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2019-2020年度奖学金\奖学金公示\环测19-20学年奖学金结果最终公示202010\2019级\"/>
    </mc:Choice>
  </mc:AlternateContent>
  <bookViews>
    <workbookView xWindow="0" yWindow="0" windowWidth="23040" windowHeight="9420"/>
  </bookViews>
  <sheets>
    <sheet name="班级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M26" i="1" l="1"/>
  <c r="M25" i="1"/>
  <c r="M19" i="1"/>
  <c r="M18" i="1"/>
  <c r="M14" i="1"/>
  <c r="M12" i="1"/>
  <c r="M10" i="1"/>
  <c r="M9" i="1"/>
  <c r="M8" i="1"/>
  <c r="M7" i="1"/>
</calcChain>
</file>

<file path=xl/comments1.xml><?xml version="1.0" encoding="utf-8"?>
<comments xmlns="http://schemas.openxmlformats.org/spreadsheetml/2006/main">
  <authors>
    <author>作者</author>
  </authors>
  <commentList>
    <comment ref="A3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<sst xmlns="http://schemas.openxmlformats.org/spreadsheetml/2006/main" count="254" uniqueCount="153">
  <si>
    <t>大地测量学与测量工程硕10学业奖学金结果公示表</t>
  </si>
  <si>
    <t>环境工程专硕</t>
  </si>
  <si>
    <t>分数</t>
  </si>
  <si>
    <t>加权值</t>
  </si>
  <si>
    <t>TS19160163P31</t>
  </si>
  <si>
    <t>TS19160154P31</t>
  </si>
  <si>
    <t>TS19160151P31</t>
  </si>
  <si>
    <t>TS19160159P31</t>
  </si>
  <si>
    <t>TS19160137P31</t>
  </si>
  <si>
    <t>TS19160149P31</t>
  </si>
  <si>
    <t>TS19160139P31</t>
  </si>
  <si>
    <t>6+4</t>
  </si>
  <si>
    <t>TS19160155P31</t>
  </si>
  <si>
    <t>TS19160136P31</t>
  </si>
  <si>
    <t>TS19160157P31</t>
  </si>
  <si>
    <t>TS19160158P31</t>
  </si>
  <si>
    <t>TS19160164P31</t>
  </si>
  <si>
    <t>1.2+4</t>
  </si>
  <si>
    <t>TS19160160P31</t>
  </si>
  <si>
    <t>TS19160141P31</t>
  </si>
  <si>
    <t>4+4</t>
  </si>
  <si>
    <t>TS19160140P31</t>
  </si>
  <si>
    <t>TS19160156P31</t>
  </si>
  <si>
    <t>TS19160161P31</t>
  </si>
  <si>
    <t>TS19160152P31</t>
  </si>
  <si>
    <t>TS19160145P31</t>
  </si>
  <si>
    <t>TS19160143P31</t>
  </si>
  <si>
    <t>TS19160135P31</t>
  </si>
  <si>
    <t>TS19160162P31</t>
  </si>
  <si>
    <t>TS19160142P31</t>
  </si>
  <si>
    <t>TS19160144P31</t>
  </si>
  <si>
    <t>TS19160148P31</t>
  </si>
  <si>
    <t>TS19160150P31</t>
  </si>
  <si>
    <t>TS19160146P30</t>
  </si>
  <si>
    <t>TS19160147P32</t>
  </si>
  <si>
    <t>导师评分</t>
  </si>
  <si>
    <t>TS14160068</t>
  </si>
  <si>
    <t>徐孟强</t>
  </si>
  <si>
    <t>大地测量学与测量工程</t>
  </si>
  <si>
    <t>共用*</t>
  </si>
  <si>
    <t>TS14160009</t>
  </si>
  <si>
    <t>王刘宇</t>
  </si>
  <si>
    <t>TS14160004</t>
  </si>
  <si>
    <t>陈朋</t>
  </si>
  <si>
    <t>*</t>
  </si>
  <si>
    <t>TS14160013</t>
  </si>
  <si>
    <t>周方平</t>
  </si>
  <si>
    <t>TS14160008</t>
  </si>
  <si>
    <t>史永鹏</t>
  </si>
  <si>
    <t>TS14160070</t>
  </si>
  <si>
    <t>张铭彬</t>
  </si>
  <si>
    <t>TS14160014</t>
  </si>
  <si>
    <t>周少平</t>
  </si>
  <si>
    <t>TS14160071</t>
  </si>
  <si>
    <t>赵文晔</t>
  </si>
  <si>
    <t>TS14160010</t>
  </si>
  <si>
    <t>徐生磊</t>
  </si>
  <si>
    <t>TS14160062</t>
  </si>
  <si>
    <t>刘鑫</t>
  </si>
  <si>
    <t>TS14160059</t>
  </si>
  <si>
    <t>李思达</t>
  </si>
  <si>
    <t>TS14160056</t>
  </si>
  <si>
    <t>贺清清</t>
  </si>
  <si>
    <t>TS14160063</t>
  </si>
  <si>
    <t>马晓东</t>
  </si>
  <si>
    <t>TS14160058</t>
  </si>
  <si>
    <t>李达</t>
  </si>
  <si>
    <t>TS14160066</t>
  </si>
  <si>
    <t>王飞</t>
  </si>
  <si>
    <t>大地测量与测量工程</t>
  </si>
  <si>
    <t>TS14160003</t>
  </si>
  <si>
    <t>陈飞</t>
  </si>
  <si>
    <t>TS14160060</t>
  </si>
  <si>
    <t>刘昶</t>
  </si>
  <si>
    <t>TS14160005</t>
  </si>
  <si>
    <t>高峰</t>
  </si>
  <si>
    <t>TS14160069</t>
  </si>
  <si>
    <t>张杰</t>
  </si>
  <si>
    <t>TS14160006</t>
  </si>
  <si>
    <t>孔宪森</t>
  </si>
  <si>
    <t>TS141600012</t>
  </si>
  <si>
    <t>张子旺</t>
  </si>
  <si>
    <t>TS14160065</t>
  </si>
  <si>
    <t>王冰</t>
  </si>
  <si>
    <t>TS14160034</t>
  </si>
  <si>
    <t>吴岳</t>
  </si>
  <si>
    <t>TS14160057</t>
  </si>
  <si>
    <t>胡超</t>
  </si>
  <si>
    <t>TS14160055</t>
  </si>
  <si>
    <t>陈宏念</t>
  </si>
  <si>
    <t>TS14160064</t>
  </si>
  <si>
    <t>汪磊</t>
  </si>
  <si>
    <t>TS14160061</t>
  </si>
  <si>
    <t>刘沛丰</t>
  </si>
  <si>
    <t>大地测量学与测绘工程</t>
  </si>
  <si>
    <t>TS14160093</t>
  </si>
  <si>
    <t>赵保成</t>
  </si>
  <si>
    <t>数字矿山与沉陷控制工程</t>
  </si>
  <si>
    <t>TS14160092</t>
  </si>
  <si>
    <t>邢松伟</t>
  </si>
  <si>
    <r>
      <t xml:space="preserve">环测学院 </t>
    </r>
    <r>
      <rPr>
        <b/>
        <u/>
        <sz val="16"/>
        <rFont val="宋体"/>
        <family val="3"/>
        <charset val="134"/>
      </rPr>
      <t>硕</t>
    </r>
    <r>
      <rPr>
        <b/>
        <sz val="16"/>
        <rFont val="宋体"/>
        <family val="3"/>
        <charset val="134"/>
      </rPr>
      <t xml:space="preserve"> </t>
    </r>
    <r>
      <rPr>
        <b/>
        <u/>
        <sz val="16"/>
        <rFont val="宋体"/>
        <family val="3"/>
        <charset val="134"/>
      </rPr>
      <t xml:space="preserve">  2019 </t>
    </r>
    <r>
      <rPr>
        <b/>
        <sz val="16"/>
        <rFont val="宋体"/>
        <family val="3"/>
        <charset val="134"/>
      </rPr>
      <t>级 学业奖学金结果汇总表</t>
    </r>
  </si>
  <si>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</si>
  <si>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学号</t>
    </r>
  </si>
  <si>
    <r>
      <rPr>
        <b/>
        <sz val="10"/>
        <rFont val="宋体"/>
        <family val="3"/>
        <charset val="134"/>
      </rPr>
      <t>姓名</t>
    </r>
  </si>
  <si>
    <r>
      <rPr>
        <b/>
        <sz val="10"/>
        <rFont val="宋体"/>
        <family val="3"/>
        <charset val="134"/>
      </rPr>
      <t>专业</t>
    </r>
  </si>
  <si>
    <r>
      <rPr>
        <b/>
        <sz val="10"/>
        <rFont val="宋体"/>
        <family val="3"/>
        <charset val="134"/>
      </rPr>
      <t>课程成绩</t>
    </r>
  </si>
  <si>
    <r>
      <rPr>
        <b/>
        <sz val="10"/>
        <rFont val="宋体"/>
        <family val="3"/>
        <charset val="134"/>
      </rPr>
      <t>科研素质</t>
    </r>
  </si>
  <si>
    <r>
      <rPr>
        <b/>
        <sz val="10"/>
        <rFont val="宋体"/>
        <family val="3"/>
        <charset val="134"/>
      </rPr>
      <t>创新能力</t>
    </r>
  </si>
  <si>
    <r>
      <rPr>
        <b/>
        <sz val="10"/>
        <rFont val="宋体"/>
        <family val="3"/>
        <charset val="134"/>
      </rPr>
      <t>社会工作</t>
    </r>
  </si>
  <si>
    <r>
      <rPr>
        <b/>
        <sz val="10"/>
        <rFont val="宋体"/>
        <family val="3"/>
        <charset val="134"/>
      </rPr>
      <t>总分</t>
    </r>
  </si>
  <si>
    <r>
      <rPr>
        <b/>
        <sz val="10"/>
        <rFont val="宋体"/>
        <family val="3"/>
        <charset val="134"/>
      </rPr>
      <t>备注</t>
    </r>
  </si>
  <si>
    <r>
      <rPr>
        <b/>
        <sz val="10"/>
        <rFont val="宋体"/>
        <family val="3"/>
        <charset val="134"/>
      </rPr>
      <t>分数</t>
    </r>
  </si>
  <si>
    <r>
      <rPr>
        <b/>
        <sz val="10"/>
        <rFont val="宋体"/>
        <family val="3"/>
        <charset val="134"/>
      </rPr>
      <t>加权值</t>
    </r>
  </si>
  <si>
    <r>
      <t>085229|</t>
    </r>
    <r>
      <rPr>
        <sz val="10"/>
        <color rgb="FF000000"/>
        <rFont val="宋体"/>
        <family val="3"/>
        <charset val="134"/>
      </rPr>
      <t>环境工程</t>
    </r>
  </si>
  <si>
    <r>
      <rPr>
        <sz val="10"/>
        <rFont val="宋体"/>
        <family val="3"/>
        <charset val="134"/>
      </rPr>
      <t>一等</t>
    </r>
  </si>
  <si>
    <r>
      <rPr>
        <sz val="10"/>
        <color rgb="FF000000"/>
        <rFont val="宋体"/>
        <family val="3"/>
        <charset val="134"/>
      </rPr>
      <t>董奔</t>
    </r>
  </si>
  <si>
    <r>
      <rPr>
        <sz val="10"/>
        <color rgb="FF000000"/>
        <rFont val="宋体"/>
        <family val="3"/>
        <charset val="134"/>
      </rPr>
      <t>孙悦</t>
    </r>
  </si>
  <si>
    <r>
      <rPr>
        <sz val="10"/>
        <rFont val="宋体"/>
        <family val="3"/>
        <charset val="134"/>
      </rPr>
      <t>二等</t>
    </r>
  </si>
  <si>
    <r>
      <rPr>
        <sz val="10"/>
        <color rgb="FF000000"/>
        <rFont val="宋体"/>
        <family val="3"/>
        <charset val="134"/>
      </rPr>
      <t>徐瑞皎</t>
    </r>
  </si>
  <si>
    <r>
      <rPr>
        <sz val="10"/>
        <color rgb="FF000000"/>
        <rFont val="宋体"/>
        <family val="3"/>
        <charset val="134"/>
      </rPr>
      <t>闫俞廷</t>
    </r>
  </si>
  <si>
    <r>
      <rPr>
        <sz val="10"/>
        <color rgb="FF000000"/>
        <rFont val="宋体"/>
        <family val="3"/>
        <charset val="134"/>
      </rPr>
      <t>朱晔</t>
    </r>
  </si>
  <si>
    <r>
      <rPr>
        <sz val="10"/>
        <color rgb="FF000000"/>
        <rFont val="宋体"/>
        <family val="3"/>
        <charset val="134"/>
      </rPr>
      <t>库涵璐</t>
    </r>
  </si>
  <si>
    <r>
      <rPr>
        <sz val="10"/>
        <color rgb="FF000000"/>
        <rFont val="宋体"/>
        <family val="3"/>
        <charset val="134"/>
      </rPr>
      <t>蒋绪洋</t>
    </r>
  </si>
  <si>
    <r>
      <rPr>
        <sz val="10"/>
        <color rgb="FF000000"/>
        <rFont val="宋体"/>
        <family val="3"/>
        <charset val="134"/>
      </rPr>
      <t>谢方方</t>
    </r>
  </si>
  <si>
    <r>
      <rPr>
        <sz val="10"/>
        <color rgb="FF000000"/>
        <rFont val="宋体"/>
        <family val="3"/>
        <charset val="134"/>
      </rPr>
      <t>王新</t>
    </r>
  </si>
  <si>
    <r>
      <rPr>
        <sz val="10"/>
        <rFont val="宋体"/>
        <family val="3"/>
        <charset val="134"/>
      </rPr>
      <t>三等</t>
    </r>
    <phoneticPr fontId="4" type="noConversion"/>
  </si>
  <si>
    <r>
      <rPr>
        <sz val="10"/>
        <color rgb="FF000000"/>
        <rFont val="宋体"/>
        <family val="3"/>
        <charset val="134"/>
      </rPr>
      <t>吕红莉</t>
    </r>
  </si>
  <si>
    <r>
      <rPr>
        <sz val="10"/>
        <rFont val="宋体"/>
        <family val="3"/>
        <charset val="134"/>
      </rPr>
      <t>三等</t>
    </r>
    <phoneticPr fontId="4" type="noConversion"/>
  </si>
  <si>
    <r>
      <rPr>
        <sz val="10"/>
        <color rgb="FF000000"/>
        <rFont val="宋体"/>
        <family val="3"/>
        <charset val="134"/>
      </rPr>
      <t>陈柳盈</t>
    </r>
  </si>
  <si>
    <r>
      <rPr>
        <sz val="10"/>
        <color rgb="FF000000"/>
        <rFont val="宋体"/>
        <family val="3"/>
        <charset val="134"/>
      </rPr>
      <t>周小兵</t>
    </r>
  </si>
  <si>
    <r>
      <rPr>
        <sz val="10"/>
        <rFont val="宋体"/>
        <family val="3"/>
        <charset val="134"/>
      </rPr>
      <t>三等</t>
    </r>
    <phoneticPr fontId="4" type="noConversion"/>
  </si>
  <si>
    <r>
      <rPr>
        <sz val="10"/>
        <color rgb="FF000000"/>
        <rFont val="宋体"/>
        <family val="3"/>
        <charset val="134"/>
      </rPr>
      <t>刘建琴</t>
    </r>
  </si>
  <si>
    <r>
      <rPr>
        <sz val="10"/>
        <color rgb="FF000000"/>
        <rFont val="宋体"/>
        <family val="3"/>
        <charset val="134"/>
      </rPr>
      <t>王静</t>
    </r>
  </si>
  <si>
    <r>
      <rPr>
        <sz val="10"/>
        <rFont val="宋体"/>
        <family val="3"/>
        <charset val="134"/>
      </rPr>
      <t>现处于休学支教阶段</t>
    </r>
    <phoneticPr fontId="4" type="noConversion"/>
  </si>
  <si>
    <r>
      <t>7</t>
    </r>
    <r>
      <rPr>
        <sz val="10"/>
        <rFont val="宋体"/>
        <family val="3"/>
        <charset val="134"/>
      </rPr>
      <t>月保留学籍，出境</t>
    </r>
  </si>
  <si>
    <r>
      <rPr>
        <b/>
        <sz val="10"/>
        <rFont val="宋体"/>
        <family val="3"/>
        <charset val="134"/>
      </rPr>
      <t>奖学金等级</t>
    </r>
    <phoneticPr fontId="4" type="noConversion"/>
  </si>
  <si>
    <r>
      <rPr>
        <sz val="10"/>
        <color theme="1"/>
        <rFont val="宋体"/>
        <family val="3"/>
        <charset val="134"/>
      </rPr>
      <t>朱宁</t>
    </r>
  </si>
  <si>
    <r>
      <rPr>
        <sz val="10"/>
        <color theme="1"/>
        <rFont val="宋体"/>
        <family val="3"/>
        <charset val="134"/>
      </rPr>
      <t>吴端煜</t>
    </r>
  </si>
  <si>
    <r>
      <rPr>
        <sz val="10"/>
        <color theme="1"/>
        <rFont val="宋体"/>
        <family val="3"/>
        <charset val="134"/>
      </rPr>
      <t>王静贤</t>
    </r>
  </si>
  <si>
    <r>
      <rPr>
        <sz val="10"/>
        <color theme="1"/>
        <rFont val="宋体"/>
        <family val="3"/>
        <charset val="134"/>
      </rPr>
      <t>俞润华</t>
    </r>
  </si>
  <si>
    <r>
      <rPr>
        <sz val="10"/>
        <color theme="1"/>
        <rFont val="宋体"/>
        <family val="3"/>
        <charset val="134"/>
      </rPr>
      <t>花港</t>
    </r>
  </si>
  <si>
    <r>
      <rPr>
        <sz val="10"/>
        <color theme="1"/>
        <rFont val="宋体"/>
        <family val="3"/>
        <charset val="134"/>
      </rPr>
      <t>吴若平</t>
    </r>
  </si>
  <si>
    <r>
      <rPr>
        <sz val="10"/>
        <color theme="1"/>
        <rFont val="宋体"/>
        <family val="3"/>
        <charset val="134"/>
      </rPr>
      <t>程剑</t>
    </r>
  </si>
  <si>
    <r>
      <rPr>
        <sz val="10"/>
        <color theme="1"/>
        <rFont val="宋体"/>
        <family val="3"/>
        <charset val="134"/>
      </rPr>
      <t>张文康</t>
    </r>
  </si>
  <si>
    <r>
      <rPr>
        <sz val="10"/>
        <color theme="1"/>
        <rFont val="宋体"/>
        <family val="3"/>
        <charset val="134"/>
      </rPr>
      <t>郑双双</t>
    </r>
  </si>
  <si>
    <r>
      <rPr>
        <sz val="10"/>
        <color theme="1"/>
        <rFont val="宋体"/>
        <family val="3"/>
        <charset val="134"/>
      </rPr>
      <t>李维</t>
    </r>
  </si>
  <si>
    <r>
      <rPr>
        <sz val="10"/>
        <color theme="1"/>
        <rFont val="宋体"/>
        <family val="3"/>
        <charset val="134"/>
      </rPr>
      <t>杜明翰</t>
    </r>
  </si>
  <si>
    <r>
      <rPr>
        <sz val="10"/>
        <rFont val="宋体"/>
        <family val="3"/>
        <charset val="134"/>
      </rPr>
      <t>三等</t>
    </r>
    <phoneticPr fontId="4" type="noConversion"/>
  </si>
  <si>
    <r>
      <rPr>
        <sz val="10"/>
        <color theme="1"/>
        <rFont val="宋体"/>
        <family val="3"/>
        <charset val="134"/>
      </rPr>
      <t>李群群</t>
    </r>
  </si>
  <si>
    <r>
      <rPr>
        <sz val="10"/>
        <color theme="1"/>
        <rFont val="宋体"/>
        <family val="3"/>
        <charset val="134"/>
      </rPr>
      <t>戚凯</t>
    </r>
  </si>
  <si>
    <r>
      <rPr>
        <sz val="10"/>
        <color theme="1"/>
        <rFont val="宋体"/>
        <family val="3"/>
        <charset val="134"/>
      </rPr>
      <t>满前坤</t>
    </r>
  </si>
  <si>
    <r>
      <rPr>
        <sz val="10"/>
        <color theme="1"/>
        <rFont val="宋体"/>
        <family val="3"/>
        <charset val="134"/>
      </rPr>
      <t>倪辰光</t>
    </r>
  </si>
  <si>
    <t>TS19160138P31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</si>
</sst>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indexed="8"/>
      <name val="宋体"/>
      <charset val="134"/>
    </font>
    <font>
      <b/>
      <sz val="9"/>
      <name val="宋体"/>
      <family val="3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  <font>
      <b/>
      <sz val="16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 applyBorder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33"/>
  <sheetViews>
    <sheetView tabSelected="1" topLeftCell="A16" zoomScale="115" zoomScaleNormal="115" workbookViewId="0">
      <selection activeCell="D25" sqref="D25"/>
    </sheetView>
  </sheetViews>
  <sheetFormatPr defaultColWidth="9.875" defaultRowHeight="21" customHeight="1" x14ac:dyDescent="0.15"/>
  <cols>
    <col min="1" max="1" width="4" customWidth="1"/>
    <col min="2" max="2" width="12" bestFit="1" customWidth="1"/>
    <col min="3" max="3" width="6.375" style="4" bestFit="1" customWidth="1"/>
    <col min="4" max="4" width="14.375" bestFit="1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5" customWidth="1"/>
    <col min="13" max="14" width="6.625" customWidth="1"/>
    <col min="15" max="15" width="16.75" bestFit="1" customWidth="1"/>
  </cols>
  <sheetData>
    <row r="1" spans="1:252" ht="21" customHeight="1" x14ac:dyDescent="0.15">
      <c r="A1" s="17" t="s">
        <v>100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2"/>
      <c r="AC1" s="22" t="s">
        <v>0</v>
      </c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"/>
      <c r="AS1" s="22" t="s">
        <v>0</v>
      </c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"/>
      <c r="BI1" s="22" t="s">
        <v>0</v>
      </c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"/>
      <c r="BY1" s="22" t="s">
        <v>0</v>
      </c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"/>
      <c r="CO1" s="22" t="s">
        <v>0</v>
      </c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"/>
      <c r="DE1" s="22" t="s">
        <v>0</v>
      </c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"/>
      <c r="DU1" s="22" t="s">
        <v>0</v>
      </c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"/>
      <c r="EK1" s="22" t="s">
        <v>0</v>
      </c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"/>
      <c r="FA1" s="22" t="s">
        <v>0</v>
      </c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"/>
      <c r="FQ1" s="22" t="s">
        <v>0</v>
      </c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"/>
      <c r="GG1" s="22" t="s">
        <v>0</v>
      </c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"/>
      <c r="GW1" s="22" t="s">
        <v>0</v>
      </c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"/>
      <c r="HM1" s="22" t="s">
        <v>0</v>
      </c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"/>
      <c r="IC1" s="22" t="s">
        <v>0</v>
      </c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"/>
    </row>
    <row r="2" spans="1:252" ht="21" customHeight="1" x14ac:dyDescent="0.15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2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2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2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2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2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2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2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2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2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2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2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2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2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2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2"/>
    </row>
    <row r="3" spans="1:252" s="2" customFormat="1" ht="21" customHeight="1" x14ac:dyDescent="0.15">
      <c r="A3" s="18" t="s">
        <v>101</v>
      </c>
      <c r="B3" s="18" t="s">
        <v>102</v>
      </c>
      <c r="C3" s="19" t="s">
        <v>103</v>
      </c>
      <c r="D3" s="18" t="s">
        <v>104</v>
      </c>
      <c r="E3" s="18" t="s">
        <v>105</v>
      </c>
      <c r="F3" s="18"/>
      <c r="G3" s="18" t="s">
        <v>106</v>
      </c>
      <c r="H3" s="18"/>
      <c r="I3" s="18" t="s">
        <v>107</v>
      </c>
      <c r="J3" s="18"/>
      <c r="K3" s="18" t="s">
        <v>108</v>
      </c>
      <c r="L3" s="18"/>
      <c r="M3" s="18" t="s">
        <v>109</v>
      </c>
      <c r="N3" s="20" t="s">
        <v>135</v>
      </c>
      <c r="O3" s="18" t="s">
        <v>110</v>
      </c>
    </row>
    <row r="4" spans="1:252" s="2" customFormat="1" ht="21" customHeight="1" x14ac:dyDescent="0.15">
      <c r="A4" s="18"/>
      <c r="B4" s="18"/>
      <c r="C4" s="19"/>
      <c r="D4" s="18"/>
      <c r="E4" s="9" t="s">
        <v>111</v>
      </c>
      <c r="F4" s="9" t="s">
        <v>112</v>
      </c>
      <c r="G4" s="9" t="s">
        <v>111</v>
      </c>
      <c r="H4" s="9" t="s">
        <v>112</v>
      </c>
      <c r="I4" s="9" t="s">
        <v>111</v>
      </c>
      <c r="J4" s="9" t="s">
        <v>112</v>
      </c>
      <c r="K4" s="9" t="s">
        <v>111</v>
      </c>
      <c r="L4" s="9" t="s">
        <v>112</v>
      </c>
      <c r="M4" s="18"/>
      <c r="N4" s="21"/>
      <c r="O4" s="18"/>
      <c r="P4" s="8"/>
      <c r="Q4" s="8"/>
    </row>
    <row r="5" spans="1:252" ht="21" customHeight="1" x14ac:dyDescent="0.15">
      <c r="A5" s="10">
        <v>1</v>
      </c>
      <c r="B5" s="11" t="s">
        <v>4</v>
      </c>
      <c r="C5" s="11" t="s">
        <v>136</v>
      </c>
      <c r="D5" s="10" t="s">
        <v>113</v>
      </c>
      <c r="E5" s="10">
        <v>18</v>
      </c>
      <c r="F5" s="10">
        <v>7.2</v>
      </c>
      <c r="G5" s="10">
        <v>5</v>
      </c>
      <c r="H5" s="10">
        <v>1</v>
      </c>
      <c r="I5" s="10">
        <v>12</v>
      </c>
      <c r="J5" s="10">
        <v>3.6</v>
      </c>
      <c r="K5" s="10">
        <v>9</v>
      </c>
      <c r="L5" s="10">
        <v>0.9</v>
      </c>
      <c r="M5" s="10">
        <v>12.7</v>
      </c>
      <c r="N5" s="12" t="s">
        <v>114</v>
      </c>
      <c r="O5" s="13">
        <v>92.59</v>
      </c>
    </row>
    <row r="6" spans="1:252" ht="21" customHeight="1" x14ac:dyDescent="0.15">
      <c r="A6" s="10">
        <v>2</v>
      </c>
      <c r="B6" s="11" t="s">
        <v>5</v>
      </c>
      <c r="C6" s="11" t="s">
        <v>137</v>
      </c>
      <c r="D6" s="10" t="s">
        <v>113</v>
      </c>
      <c r="E6" s="10">
        <v>16</v>
      </c>
      <c r="F6" s="10">
        <v>6.4</v>
      </c>
      <c r="G6" s="10">
        <v>5</v>
      </c>
      <c r="H6" s="10">
        <v>1</v>
      </c>
      <c r="I6" s="10">
        <v>3.6</v>
      </c>
      <c r="J6" s="10">
        <v>1.08</v>
      </c>
      <c r="K6" s="10">
        <v>4</v>
      </c>
      <c r="L6" s="10">
        <v>0.4</v>
      </c>
      <c r="M6" s="10">
        <v>8.8800000000000008</v>
      </c>
      <c r="N6" s="12" t="s">
        <v>114</v>
      </c>
      <c r="O6" s="13">
        <v>88.94</v>
      </c>
    </row>
    <row r="7" spans="1:252" ht="21" customHeight="1" x14ac:dyDescent="0.15">
      <c r="A7" s="10">
        <v>3</v>
      </c>
      <c r="B7" s="11" t="s">
        <v>6</v>
      </c>
      <c r="C7" s="11" t="s">
        <v>138</v>
      </c>
      <c r="D7" s="10" t="s">
        <v>113</v>
      </c>
      <c r="E7" s="10">
        <v>18</v>
      </c>
      <c r="F7" s="10">
        <v>7.2</v>
      </c>
      <c r="G7" s="10">
        <v>5</v>
      </c>
      <c r="H7" s="10">
        <v>1</v>
      </c>
      <c r="I7" s="10">
        <v>0</v>
      </c>
      <c r="J7" s="10">
        <v>0</v>
      </c>
      <c r="K7" s="10">
        <v>6</v>
      </c>
      <c r="L7" s="10">
        <v>0.6</v>
      </c>
      <c r="M7" s="10">
        <f t="shared" ref="M7:M10" si="0">F7+H7+J7+L7</f>
        <v>8.7999999999999989</v>
      </c>
      <c r="N7" s="12" t="s">
        <v>114</v>
      </c>
      <c r="O7" s="13">
        <v>90.88</v>
      </c>
    </row>
    <row r="8" spans="1:252" ht="21" customHeight="1" x14ac:dyDescent="0.15">
      <c r="A8" s="10">
        <v>4</v>
      </c>
      <c r="B8" s="11" t="s">
        <v>7</v>
      </c>
      <c r="C8" s="11" t="s">
        <v>139</v>
      </c>
      <c r="D8" s="10" t="s">
        <v>113</v>
      </c>
      <c r="E8" s="10">
        <v>16</v>
      </c>
      <c r="F8" s="10">
        <v>6.4</v>
      </c>
      <c r="G8" s="10">
        <v>7</v>
      </c>
      <c r="H8" s="10">
        <v>1.4</v>
      </c>
      <c r="I8" s="10">
        <v>3</v>
      </c>
      <c r="J8" s="10">
        <v>0.9</v>
      </c>
      <c r="K8" s="10">
        <v>0</v>
      </c>
      <c r="L8" s="10">
        <v>0</v>
      </c>
      <c r="M8" s="10">
        <f t="shared" si="0"/>
        <v>8.7000000000000011</v>
      </c>
      <c r="N8" s="12" t="s">
        <v>114</v>
      </c>
      <c r="O8" s="13">
        <v>87.71</v>
      </c>
    </row>
    <row r="9" spans="1:252" ht="21" customHeight="1" x14ac:dyDescent="0.15">
      <c r="A9" s="10">
        <v>5</v>
      </c>
      <c r="B9" s="14" t="s">
        <v>8</v>
      </c>
      <c r="C9" s="14" t="s">
        <v>115</v>
      </c>
      <c r="D9" s="10" t="s">
        <v>113</v>
      </c>
      <c r="E9" s="10">
        <v>16</v>
      </c>
      <c r="F9" s="10">
        <v>6.4</v>
      </c>
      <c r="G9" s="10">
        <v>5</v>
      </c>
      <c r="H9" s="10">
        <v>1</v>
      </c>
      <c r="I9" s="10">
        <v>3</v>
      </c>
      <c r="J9" s="10">
        <v>0.9</v>
      </c>
      <c r="K9" s="10">
        <v>4</v>
      </c>
      <c r="L9" s="10">
        <v>0.4</v>
      </c>
      <c r="M9" s="10">
        <f t="shared" si="0"/>
        <v>8.7000000000000011</v>
      </c>
      <c r="N9" s="12" t="s">
        <v>114</v>
      </c>
      <c r="O9" s="13">
        <v>87.24</v>
      </c>
    </row>
    <row r="10" spans="1:252" ht="21" customHeight="1" x14ac:dyDescent="0.15">
      <c r="A10" s="10">
        <v>6</v>
      </c>
      <c r="B10" s="14" t="s">
        <v>9</v>
      </c>
      <c r="C10" s="14" t="s">
        <v>116</v>
      </c>
      <c r="D10" s="10" t="s">
        <v>113</v>
      </c>
      <c r="E10" s="10">
        <v>16</v>
      </c>
      <c r="F10" s="10">
        <v>6.4</v>
      </c>
      <c r="G10" s="10">
        <v>5</v>
      </c>
      <c r="H10" s="10">
        <v>1</v>
      </c>
      <c r="I10" s="10">
        <v>3</v>
      </c>
      <c r="J10" s="10">
        <v>0.9</v>
      </c>
      <c r="K10" s="10">
        <v>4</v>
      </c>
      <c r="L10" s="10">
        <v>0.4</v>
      </c>
      <c r="M10" s="10">
        <f t="shared" si="0"/>
        <v>8.7000000000000011</v>
      </c>
      <c r="N10" s="12" t="s">
        <v>117</v>
      </c>
      <c r="O10" s="13">
        <v>85.06</v>
      </c>
    </row>
    <row r="11" spans="1:252" ht="21" customHeight="1" x14ac:dyDescent="0.15">
      <c r="A11" s="10">
        <v>7</v>
      </c>
      <c r="B11" s="11" t="s">
        <v>10</v>
      </c>
      <c r="C11" s="11" t="s">
        <v>140</v>
      </c>
      <c r="D11" s="10" t="s">
        <v>113</v>
      </c>
      <c r="E11" s="10">
        <v>16</v>
      </c>
      <c r="F11" s="10">
        <v>6.4</v>
      </c>
      <c r="G11" s="10">
        <v>7</v>
      </c>
      <c r="H11" s="10">
        <v>1.4</v>
      </c>
      <c r="I11" s="10">
        <v>0</v>
      </c>
      <c r="J11" s="10">
        <v>0</v>
      </c>
      <c r="K11" s="10" t="s">
        <v>11</v>
      </c>
      <c r="L11" s="10">
        <v>0.72</v>
      </c>
      <c r="M11" s="10">
        <v>8.52</v>
      </c>
      <c r="N11" s="12" t="s">
        <v>117</v>
      </c>
      <c r="O11" s="13">
        <v>87.12</v>
      </c>
    </row>
    <row r="12" spans="1:252" ht="21" customHeight="1" x14ac:dyDescent="0.15">
      <c r="A12" s="10">
        <v>8</v>
      </c>
      <c r="B12" s="11" t="s">
        <v>12</v>
      </c>
      <c r="C12" s="11" t="s">
        <v>141</v>
      </c>
      <c r="D12" s="10" t="s">
        <v>113</v>
      </c>
      <c r="E12" s="10">
        <v>16</v>
      </c>
      <c r="F12" s="10">
        <v>6.4</v>
      </c>
      <c r="G12" s="10">
        <v>5</v>
      </c>
      <c r="H12" s="10">
        <v>1</v>
      </c>
      <c r="I12" s="10">
        <v>3</v>
      </c>
      <c r="J12" s="10">
        <v>0.9</v>
      </c>
      <c r="K12" s="10">
        <v>0</v>
      </c>
      <c r="L12" s="10">
        <v>0</v>
      </c>
      <c r="M12" s="10">
        <f>F12+H12+J12+L12</f>
        <v>8.3000000000000007</v>
      </c>
      <c r="N12" s="12" t="s">
        <v>117</v>
      </c>
      <c r="O12" s="13">
        <v>89.71</v>
      </c>
    </row>
    <row r="13" spans="1:252" ht="21" customHeight="1" x14ac:dyDescent="0.15">
      <c r="A13" s="10">
        <v>9</v>
      </c>
      <c r="B13" s="15" t="s">
        <v>13</v>
      </c>
      <c r="C13" s="11" t="s">
        <v>142</v>
      </c>
      <c r="D13" s="10" t="s">
        <v>113</v>
      </c>
      <c r="E13" s="10">
        <v>18</v>
      </c>
      <c r="F13" s="10">
        <v>7.2</v>
      </c>
      <c r="G13" s="10">
        <v>5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  <c r="M13" s="10">
        <v>8.1999999999999993</v>
      </c>
      <c r="N13" s="12" t="s">
        <v>117</v>
      </c>
      <c r="O13" s="13">
        <v>90.17</v>
      </c>
    </row>
    <row r="14" spans="1:252" ht="21" customHeight="1" x14ac:dyDescent="0.15">
      <c r="A14" s="10">
        <v>10</v>
      </c>
      <c r="B14" s="14" t="s">
        <v>14</v>
      </c>
      <c r="C14" s="14" t="s">
        <v>118</v>
      </c>
      <c r="D14" s="10" t="s">
        <v>113</v>
      </c>
      <c r="E14" s="13">
        <v>16</v>
      </c>
      <c r="F14" s="13">
        <v>6.4</v>
      </c>
      <c r="G14" s="13">
        <v>7</v>
      </c>
      <c r="H14" s="13">
        <v>1.4</v>
      </c>
      <c r="I14" s="13">
        <v>0</v>
      </c>
      <c r="J14" s="13">
        <v>0</v>
      </c>
      <c r="K14" s="13">
        <v>4</v>
      </c>
      <c r="L14" s="13">
        <v>0.4</v>
      </c>
      <c r="M14" s="13">
        <f t="shared" ref="M14:M19" si="1">F14+H14+J14+L14</f>
        <v>8.2000000000000011</v>
      </c>
      <c r="N14" s="12" t="s">
        <v>117</v>
      </c>
      <c r="O14" s="13">
        <v>88.41</v>
      </c>
    </row>
    <row r="15" spans="1:252" ht="21" customHeight="1" x14ac:dyDescent="0.15">
      <c r="A15" s="10">
        <v>11</v>
      </c>
      <c r="B15" s="14" t="s">
        <v>15</v>
      </c>
      <c r="C15" s="14" t="s">
        <v>119</v>
      </c>
      <c r="D15" s="10" t="s">
        <v>113</v>
      </c>
      <c r="E15" s="10">
        <v>16</v>
      </c>
      <c r="F15" s="10">
        <v>6.4</v>
      </c>
      <c r="G15" s="10">
        <v>5</v>
      </c>
      <c r="H15" s="10">
        <v>1</v>
      </c>
      <c r="I15" s="10">
        <v>0</v>
      </c>
      <c r="J15" s="10">
        <v>0</v>
      </c>
      <c r="K15" s="10">
        <v>6</v>
      </c>
      <c r="L15" s="10">
        <v>0.6</v>
      </c>
      <c r="M15" s="10">
        <v>8</v>
      </c>
      <c r="N15" s="12" t="s">
        <v>117</v>
      </c>
      <c r="O15" s="13">
        <v>87.88</v>
      </c>
    </row>
    <row r="16" spans="1:252" ht="21" customHeight="1" x14ac:dyDescent="0.15">
      <c r="A16" s="10">
        <v>12</v>
      </c>
      <c r="B16" s="14" t="s">
        <v>16</v>
      </c>
      <c r="C16" s="14" t="s">
        <v>120</v>
      </c>
      <c r="D16" s="10" t="s">
        <v>113</v>
      </c>
      <c r="E16" s="10">
        <v>16</v>
      </c>
      <c r="F16" s="10">
        <v>6.4</v>
      </c>
      <c r="G16" s="10">
        <v>5</v>
      </c>
      <c r="H16" s="10">
        <v>1</v>
      </c>
      <c r="I16" s="10">
        <v>0</v>
      </c>
      <c r="J16" s="10">
        <v>0</v>
      </c>
      <c r="K16" s="10" t="s">
        <v>17</v>
      </c>
      <c r="L16" s="10">
        <v>0.52</v>
      </c>
      <c r="M16" s="10">
        <v>7.92</v>
      </c>
      <c r="N16" s="12" t="s">
        <v>117</v>
      </c>
      <c r="O16" s="13">
        <v>86.35</v>
      </c>
    </row>
    <row r="17" spans="1:15" ht="21" customHeight="1" x14ac:dyDescent="0.15">
      <c r="A17" s="10">
        <v>13</v>
      </c>
      <c r="B17" s="11" t="s">
        <v>18</v>
      </c>
      <c r="C17" s="11" t="s">
        <v>143</v>
      </c>
      <c r="D17" s="10" t="s">
        <v>113</v>
      </c>
      <c r="E17" s="10">
        <v>14</v>
      </c>
      <c r="F17" s="10">
        <v>5.6</v>
      </c>
      <c r="G17" s="10">
        <v>5</v>
      </c>
      <c r="H17" s="10">
        <v>1</v>
      </c>
      <c r="I17" s="10">
        <v>3</v>
      </c>
      <c r="J17" s="10">
        <v>0.9</v>
      </c>
      <c r="K17" s="10">
        <v>4</v>
      </c>
      <c r="L17" s="10">
        <v>0.4</v>
      </c>
      <c r="M17" s="10">
        <v>7.9</v>
      </c>
      <c r="N17" s="12" t="s">
        <v>117</v>
      </c>
      <c r="O17" s="13">
        <v>81.59</v>
      </c>
    </row>
    <row r="18" spans="1:15" ht="21" customHeight="1" x14ac:dyDescent="0.15">
      <c r="A18" s="10">
        <v>14</v>
      </c>
      <c r="B18" s="14" t="s">
        <v>19</v>
      </c>
      <c r="C18" s="14" t="s">
        <v>121</v>
      </c>
      <c r="D18" s="10" t="s">
        <v>113</v>
      </c>
      <c r="E18" s="10">
        <v>16</v>
      </c>
      <c r="F18" s="10">
        <v>6.4</v>
      </c>
      <c r="G18" s="10">
        <v>5</v>
      </c>
      <c r="H18" s="10">
        <v>1</v>
      </c>
      <c r="I18" s="10">
        <v>0</v>
      </c>
      <c r="J18" s="10">
        <v>0</v>
      </c>
      <c r="K18" s="10" t="s">
        <v>20</v>
      </c>
      <c r="L18" s="10">
        <v>0.48</v>
      </c>
      <c r="M18" s="10">
        <f t="shared" si="1"/>
        <v>7.8800000000000008</v>
      </c>
      <c r="N18" s="12" t="s">
        <v>117</v>
      </c>
      <c r="O18" s="13">
        <v>87.53</v>
      </c>
    </row>
    <row r="19" spans="1:15" ht="21" customHeight="1" x14ac:dyDescent="0.15">
      <c r="A19" s="10">
        <v>15</v>
      </c>
      <c r="B19" s="14" t="s">
        <v>21</v>
      </c>
      <c r="C19" s="14" t="s">
        <v>122</v>
      </c>
      <c r="D19" s="10" t="s">
        <v>113</v>
      </c>
      <c r="E19" s="10">
        <v>16</v>
      </c>
      <c r="F19" s="10">
        <v>6.4</v>
      </c>
      <c r="G19" s="10">
        <v>5</v>
      </c>
      <c r="H19" s="10">
        <v>1</v>
      </c>
      <c r="I19" s="10">
        <v>0</v>
      </c>
      <c r="J19" s="10">
        <v>0</v>
      </c>
      <c r="K19" s="10">
        <v>4</v>
      </c>
      <c r="L19" s="10">
        <v>0.4</v>
      </c>
      <c r="M19" s="10">
        <f t="shared" si="1"/>
        <v>7.8000000000000007</v>
      </c>
      <c r="N19" s="12" t="s">
        <v>117</v>
      </c>
      <c r="O19" s="13">
        <v>89.06</v>
      </c>
    </row>
    <row r="20" spans="1:15" ht="21" customHeight="1" x14ac:dyDescent="0.15">
      <c r="A20" s="10">
        <v>16</v>
      </c>
      <c r="B20" s="14" t="s">
        <v>22</v>
      </c>
      <c r="C20" s="14" t="s">
        <v>123</v>
      </c>
      <c r="D20" s="10" t="s">
        <v>113</v>
      </c>
      <c r="E20" s="10">
        <v>16</v>
      </c>
      <c r="F20" s="10">
        <v>6.4</v>
      </c>
      <c r="G20" s="10">
        <v>7</v>
      </c>
      <c r="H20" s="10">
        <v>1.4</v>
      </c>
      <c r="I20" s="10">
        <v>0</v>
      </c>
      <c r="J20" s="10">
        <v>0</v>
      </c>
      <c r="K20" s="10">
        <v>0</v>
      </c>
      <c r="L20" s="10">
        <v>0</v>
      </c>
      <c r="M20" s="10">
        <v>7.8</v>
      </c>
      <c r="N20" s="12" t="s">
        <v>117</v>
      </c>
      <c r="O20" s="13">
        <v>89.06</v>
      </c>
    </row>
    <row r="21" spans="1:15" ht="21" customHeight="1" x14ac:dyDescent="0.15">
      <c r="A21" s="10">
        <v>17</v>
      </c>
      <c r="B21" s="11" t="s">
        <v>23</v>
      </c>
      <c r="C21" s="11" t="s">
        <v>144</v>
      </c>
      <c r="D21" s="10" t="s">
        <v>113</v>
      </c>
      <c r="E21" s="10">
        <v>16</v>
      </c>
      <c r="F21" s="10">
        <v>6.4</v>
      </c>
      <c r="G21" s="10">
        <v>7</v>
      </c>
      <c r="H21" s="10">
        <v>1.4</v>
      </c>
      <c r="I21" s="10">
        <v>0</v>
      </c>
      <c r="J21" s="10">
        <v>0</v>
      </c>
      <c r="K21" s="10">
        <v>0</v>
      </c>
      <c r="L21" s="10">
        <v>0</v>
      </c>
      <c r="M21" s="10">
        <v>7.8</v>
      </c>
      <c r="N21" s="12" t="s">
        <v>117</v>
      </c>
      <c r="O21" s="13">
        <v>88.17</v>
      </c>
    </row>
    <row r="22" spans="1:15" ht="21" customHeight="1" x14ac:dyDescent="0.15">
      <c r="A22" s="10">
        <v>18</v>
      </c>
      <c r="B22" s="14" t="s">
        <v>24</v>
      </c>
      <c r="C22" s="14" t="s">
        <v>124</v>
      </c>
      <c r="D22" s="10" t="s">
        <v>113</v>
      </c>
      <c r="E22" s="10">
        <v>16</v>
      </c>
      <c r="F22" s="10">
        <v>6.4</v>
      </c>
      <c r="G22" s="10">
        <v>5</v>
      </c>
      <c r="H22" s="10">
        <v>1</v>
      </c>
      <c r="I22" s="10">
        <v>0</v>
      </c>
      <c r="J22" s="10">
        <v>0</v>
      </c>
      <c r="K22" s="10">
        <v>4</v>
      </c>
      <c r="L22" s="10">
        <v>0.4</v>
      </c>
      <c r="M22" s="10">
        <v>7.8</v>
      </c>
      <c r="N22" s="13" t="s">
        <v>127</v>
      </c>
      <c r="O22" s="13">
        <v>87.53</v>
      </c>
    </row>
    <row r="23" spans="1:15" ht="21" customHeight="1" x14ac:dyDescent="0.15">
      <c r="A23" s="10">
        <v>19</v>
      </c>
      <c r="B23" s="14" t="s">
        <v>25</v>
      </c>
      <c r="C23" s="14" t="s">
        <v>126</v>
      </c>
      <c r="D23" s="10" t="s">
        <v>113</v>
      </c>
      <c r="E23" s="10">
        <v>16</v>
      </c>
      <c r="F23" s="10">
        <v>6.4</v>
      </c>
      <c r="G23" s="10">
        <v>5</v>
      </c>
      <c r="H23" s="10">
        <v>1</v>
      </c>
      <c r="I23" s="10">
        <v>0</v>
      </c>
      <c r="J23" s="10">
        <v>0</v>
      </c>
      <c r="K23" s="10">
        <v>2</v>
      </c>
      <c r="L23" s="10">
        <v>0.2</v>
      </c>
      <c r="M23" s="10">
        <v>7.6</v>
      </c>
      <c r="N23" s="13" t="s">
        <v>125</v>
      </c>
      <c r="O23" s="13">
        <v>86.65</v>
      </c>
    </row>
    <row r="24" spans="1:15" ht="21" customHeight="1" x14ac:dyDescent="0.15">
      <c r="A24" s="10">
        <v>20</v>
      </c>
      <c r="B24" s="11" t="s">
        <v>26</v>
      </c>
      <c r="C24" s="11" t="s">
        <v>145</v>
      </c>
      <c r="D24" s="10" t="s">
        <v>113</v>
      </c>
      <c r="E24" s="10">
        <v>16</v>
      </c>
      <c r="F24" s="10">
        <v>6.4</v>
      </c>
      <c r="G24" s="10">
        <v>5</v>
      </c>
      <c r="H24" s="10">
        <v>1</v>
      </c>
      <c r="I24" s="10">
        <v>0</v>
      </c>
      <c r="J24" s="10">
        <v>0</v>
      </c>
      <c r="K24" s="10">
        <v>0</v>
      </c>
      <c r="L24" s="10">
        <v>0</v>
      </c>
      <c r="M24" s="10">
        <v>7.4</v>
      </c>
      <c r="N24" s="13" t="s">
        <v>127</v>
      </c>
      <c r="O24" s="13">
        <v>89.06</v>
      </c>
    </row>
    <row r="25" spans="1:15" ht="21" customHeight="1" x14ac:dyDescent="0.15">
      <c r="A25" s="10">
        <v>21</v>
      </c>
      <c r="B25" s="14" t="s">
        <v>27</v>
      </c>
      <c r="C25" s="14" t="s">
        <v>128</v>
      </c>
      <c r="D25" s="10" t="s">
        <v>113</v>
      </c>
      <c r="E25" s="10">
        <v>16</v>
      </c>
      <c r="F25" s="10">
        <v>6.4</v>
      </c>
      <c r="G25" s="10">
        <v>5</v>
      </c>
      <c r="H25" s="10">
        <v>1</v>
      </c>
      <c r="I25" s="10">
        <v>0</v>
      </c>
      <c r="J25" s="10">
        <v>0</v>
      </c>
      <c r="K25" s="10">
        <v>0</v>
      </c>
      <c r="L25" s="10">
        <v>0</v>
      </c>
      <c r="M25" s="10">
        <f>F25+H25+J25+L25</f>
        <v>7.4</v>
      </c>
      <c r="N25" s="13" t="s">
        <v>127</v>
      </c>
      <c r="O25" s="13">
        <v>87.65</v>
      </c>
    </row>
    <row r="26" spans="1:15" s="3" customFormat="1" ht="21" customHeight="1" x14ac:dyDescent="0.15">
      <c r="A26" s="10">
        <v>22</v>
      </c>
      <c r="B26" s="11" t="s">
        <v>152</v>
      </c>
      <c r="C26" s="11" t="s">
        <v>146</v>
      </c>
      <c r="D26" s="10" t="s">
        <v>113</v>
      </c>
      <c r="E26" s="10">
        <v>16</v>
      </c>
      <c r="F26" s="10">
        <v>6.4</v>
      </c>
      <c r="G26" s="10">
        <v>5</v>
      </c>
      <c r="H26" s="10">
        <v>1</v>
      </c>
      <c r="I26" s="10">
        <v>0</v>
      </c>
      <c r="J26" s="10">
        <v>0</v>
      </c>
      <c r="K26" s="10">
        <v>0</v>
      </c>
      <c r="L26" s="10">
        <v>0</v>
      </c>
      <c r="M26" s="10">
        <f>F26+H26+J26+L26</f>
        <v>7.4</v>
      </c>
      <c r="N26" s="13" t="s">
        <v>147</v>
      </c>
      <c r="O26" s="13">
        <v>87.59</v>
      </c>
    </row>
    <row r="27" spans="1:15" ht="21" customHeight="1" x14ac:dyDescent="0.15">
      <c r="A27" s="10">
        <v>23</v>
      </c>
      <c r="B27" s="14" t="s">
        <v>28</v>
      </c>
      <c r="C27" s="14" t="s">
        <v>129</v>
      </c>
      <c r="D27" s="10" t="s">
        <v>113</v>
      </c>
      <c r="E27" s="10">
        <v>14</v>
      </c>
      <c r="F27" s="10">
        <v>5.6</v>
      </c>
      <c r="G27" s="10">
        <v>5</v>
      </c>
      <c r="H27" s="10">
        <v>1</v>
      </c>
      <c r="I27" s="10">
        <v>0</v>
      </c>
      <c r="J27" s="10">
        <v>0</v>
      </c>
      <c r="K27" s="10">
        <v>4</v>
      </c>
      <c r="L27" s="10">
        <v>0.4</v>
      </c>
      <c r="M27" s="10">
        <v>7</v>
      </c>
      <c r="N27" s="13" t="s">
        <v>130</v>
      </c>
      <c r="O27" s="13">
        <v>81.41</v>
      </c>
    </row>
    <row r="28" spans="1:15" ht="21" customHeight="1" x14ac:dyDescent="0.15">
      <c r="A28" s="10">
        <v>25</v>
      </c>
      <c r="B28" s="11" t="s">
        <v>29</v>
      </c>
      <c r="C28" s="11" t="s">
        <v>148</v>
      </c>
      <c r="D28" s="10" t="s">
        <v>113</v>
      </c>
      <c r="E28" s="10">
        <v>14</v>
      </c>
      <c r="F28" s="10">
        <v>5.6</v>
      </c>
      <c r="G28" s="10">
        <v>5</v>
      </c>
      <c r="H28" s="10">
        <v>1</v>
      </c>
      <c r="I28" s="10">
        <v>0</v>
      </c>
      <c r="J28" s="10">
        <v>0</v>
      </c>
      <c r="K28" s="10">
        <v>0</v>
      </c>
      <c r="L28" s="10">
        <v>0</v>
      </c>
      <c r="M28" s="10">
        <v>6.6</v>
      </c>
      <c r="N28" s="13" t="s">
        <v>125</v>
      </c>
      <c r="O28" s="13">
        <v>83.53</v>
      </c>
    </row>
    <row r="29" spans="1:15" ht="21" customHeight="1" x14ac:dyDescent="0.15">
      <c r="A29" s="10">
        <v>26</v>
      </c>
      <c r="B29" s="14" t="s">
        <v>30</v>
      </c>
      <c r="C29" s="14" t="s">
        <v>131</v>
      </c>
      <c r="D29" s="10" t="s">
        <v>113</v>
      </c>
      <c r="E29" s="10">
        <v>14</v>
      </c>
      <c r="F29" s="10">
        <v>5.6</v>
      </c>
      <c r="G29" s="10">
        <v>5</v>
      </c>
      <c r="H29" s="10">
        <v>1</v>
      </c>
      <c r="I29" s="10">
        <v>0</v>
      </c>
      <c r="J29" s="10">
        <v>0</v>
      </c>
      <c r="K29" s="10">
        <v>0</v>
      </c>
      <c r="L29" s="10">
        <v>0</v>
      </c>
      <c r="M29" s="10">
        <v>6.6</v>
      </c>
      <c r="N29" s="13" t="s">
        <v>125</v>
      </c>
      <c r="O29" s="13">
        <v>83.24</v>
      </c>
    </row>
    <row r="30" spans="1:15" ht="21" customHeight="1" x14ac:dyDescent="0.15">
      <c r="A30" s="10">
        <v>24</v>
      </c>
      <c r="B30" s="11" t="s">
        <v>31</v>
      </c>
      <c r="C30" s="11" t="s">
        <v>149</v>
      </c>
      <c r="D30" s="10" t="s">
        <v>113</v>
      </c>
      <c r="E30" s="10">
        <v>14</v>
      </c>
      <c r="F30" s="10">
        <v>5.6</v>
      </c>
      <c r="G30" s="10">
        <v>5</v>
      </c>
      <c r="H30" s="10">
        <v>1</v>
      </c>
      <c r="I30" s="10">
        <v>0</v>
      </c>
      <c r="J30" s="10">
        <v>0</v>
      </c>
      <c r="K30" s="10">
        <v>0</v>
      </c>
      <c r="L30" s="10">
        <v>0</v>
      </c>
      <c r="M30" s="10">
        <v>6.6</v>
      </c>
      <c r="N30" s="13" t="s">
        <v>127</v>
      </c>
      <c r="O30" s="13">
        <v>82.88</v>
      </c>
    </row>
    <row r="31" spans="1:15" ht="21" customHeight="1" x14ac:dyDescent="0.15">
      <c r="A31" s="10">
        <v>27</v>
      </c>
      <c r="B31" s="14" t="s">
        <v>32</v>
      </c>
      <c r="C31" s="14" t="s">
        <v>132</v>
      </c>
      <c r="D31" s="10" t="s">
        <v>113</v>
      </c>
      <c r="E31" s="10">
        <v>14</v>
      </c>
      <c r="F31" s="10">
        <v>5.6</v>
      </c>
      <c r="G31" s="10">
        <v>5</v>
      </c>
      <c r="H31" s="10">
        <v>1</v>
      </c>
      <c r="I31" s="10">
        <v>0</v>
      </c>
      <c r="J31" s="10">
        <v>0</v>
      </c>
      <c r="K31" s="10">
        <v>0</v>
      </c>
      <c r="L31" s="10">
        <v>0</v>
      </c>
      <c r="M31" s="10">
        <v>6.6</v>
      </c>
      <c r="N31" s="13" t="s">
        <v>127</v>
      </c>
      <c r="O31" s="13">
        <v>82.12</v>
      </c>
    </row>
    <row r="32" spans="1:15" ht="21" customHeight="1" x14ac:dyDescent="0.15">
      <c r="A32" s="10">
        <v>28</v>
      </c>
      <c r="B32" s="11" t="s">
        <v>33</v>
      </c>
      <c r="C32" s="11" t="s">
        <v>150</v>
      </c>
      <c r="D32" s="10" t="s">
        <v>113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3" t="s">
        <v>133</v>
      </c>
    </row>
    <row r="33" spans="1:15" ht="21" customHeight="1" x14ac:dyDescent="0.15">
      <c r="A33" s="10">
        <v>29</v>
      </c>
      <c r="B33" s="14" t="s">
        <v>34</v>
      </c>
      <c r="C33" s="11" t="s">
        <v>151</v>
      </c>
      <c r="D33" s="10" t="s">
        <v>113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3" t="s">
        <v>134</v>
      </c>
    </row>
  </sheetData>
  <sortState ref="B6:O32">
    <sortCondition descending="1" ref="M6:M32"/>
    <sortCondition descending="1" ref="O6:O32"/>
  </sortState>
  <mergeCells count="27">
    <mergeCell ref="HM1:IA1"/>
    <mergeCell ref="IC1:IQ1"/>
    <mergeCell ref="AS1:BG1"/>
    <mergeCell ref="A1:O1"/>
    <mergeCell ref="AC1:AQ1"/>
    <mergeCell ref="BI1:BW1"/>
    <mergeCell ref="GG1:GU1"/>
    <mergeCell ref="GW1:HK1"/>
    <mergeCell ref="FQ1:GE1"/>
    <mergeCell ref="BY1:CM1"/>
    <mergeCell ref="CO1:DC1"/>
    <mergeCell ref="DE1:DS1"/>
    <mergeCell ref="DU1:EI1"/>
    <mergeCell ref="EK1:EY1"/>
    <mergeCell ref="FA1:FO1"/>
    <mergeCell ref="A2:O2"/>
    <mergeCell ref="E3:F3"/>
    <mergeCell ref="G3:H3"/>
    <mergeCell ref="I3:J3"/>
    <mergeCell ref="K3:L3"/>
    <mergeCell ref="A3:A4"/>
    <mergeCell ref="B3:B4"/>
    <mergeCell ref="C3:C4"/>
    <mergeCell ref="D3:D4"/>
    <mergeCell ref="M3:M4"/>
    <mergeCell ref="O3:O4"/>
    <mergeCell ref="N3:N4"/>
  </mergeCells>
  <phoneticPr fontId="4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7" workbookViewId="0">
      <selection activeCell="R23" sqref="R23"/>
    </sheetView>
  </sheetViews>
  <sheetFormatPr defaultColWidth="9.875" defaultRowHeight="16.5" customHeight="1" x14ac:dyDescent="0.15"/>
  <cols>
    <col min="2" max="2" width="10.25" customWidth="1"/>
    <col min="3" max="3" width="6.375" customWidth="1"/>
    <col min="4" max="4" width="8" customWidth="1"/>
    <col min="5" max="5" width="3.25" customWidth="1"/>
    <col min="6" max="6" width="4.125" customWidth="1"/>
  </cols>
  <sheetData>
    <row r="1" spans="1:16" ht="22.5" x14ac:dyDescent="0.15">
      <c r="A1" s="1"/>
      <c r="B1" s="1"/>
      <c r="C1" s="1"/>
      <c r="D1" s="1"/>
      <c r="E1" s="1" t="s">
        <v>2</v>
      </c>
      <c r="F1" s="1" t="s">
        <v>3</v>
      </c>
      <c r="G1" s="1" t="s">
        <v>2</v>
      </c>
      <c r="H1" s="1" t="s">
        <v>35</v>
      </c>
      <c r="I1" s="1" t="s">
        <v>3</v>
      </c>
      <c r="J1" s="1" t="s">
        <v>2</v>
      </c>
      <c r="K1" s="1" t="s">
        <v>35</v>
      </c>
      <c r="L1" s="1" t="s">
        <v>3</v>
      </c>
      <c r="M1" s="1" t="s">
        <v>2</v>
      </c>
      <c r="N1" s="1" t="s">
        <v>3</v>
      </c>
      <c r="O1" s="1"/>
      <c r="P1" s="1"/>
    </row>
    <row r="2" spans="1:16" ht="33.75" x14ac:dyDescent="0.15">
      <c r="A2" s="1">
        <v>1</v>
      </c>
      <c r="B2" s="1" t="s">
        <v>36</v>
      </c>
      <c r="C2" s="1" t="s">
        <v>37</v>
      </c>
      <c r="D2" s="1" t="s">
        <v>38</v>
      </c>
      <c r="E2" s="1">
        <v>16</v>
      </c>
      <c r="F2" s="1">
        <v>6.4</v>
      </c>
      <c r="G2" s="1">
        <v>5</v>
      </c>
      <c r="H2" s="1">
        <v>5</v>
      </c>
      <c r="I2" s="1">
        <v>2</v>
      </c>
      <c r="J2" s="1">
        <v>13</v>
      </c>
      <c r="K2" s="1">
        <v>5</v>
      </c>
      <c r="L2" s="1">
        <v>5.4</v>
      </c>
      <c r="M2" s="1"/>
      <c r="N2" s="1"/>
      <c r="O2" s="1">
        <v>13.8</v>
      </c>
      <c r="P2" s="1" t="s">
        <v>39</v>
      </c>
    </row>
    <row r="3" spans="1:16" ht="33.75" x14ac:dyDescent="0.15">
      <c r="A3" s="1">
        <v>2</v>
      </c>
      <c r="B3" s="1" t="s">
        <v>40</v>
      </c>
      <c r="C3" s="1" t="s">
        <v>41</v>
      </c>
      <c r="D3" s="1" t="s">
        <v>38</v>
      </c>
      <c r="E3" s="1">
        <v>16</v>
      </c>
      <c r="F3" s="1">
        <v>6.4</v>
      </c>
      <c r="G3" s="1">
        <v>4</v>
      </c>
      <c r="H3" s="1">
        <v>4</v>
      </c>
      <c r="I3" s="1">
        <v>1.6</v>
      </c>
      <c r="J3" s="1">
        <v>7</v>
      </c>
      <c r="K3" s="1">
        <v>4</v>
      </c>
      <c r="L3" s="1">
        <v>3.3</v>
      </c>
      <c r="M3" s="1"/>
      <c r="N3" s="1"/>
      <c r="O3" s="1">
        <v>11.3</v>
      </c>
      <c r="P3" s="1" t="s">
        <v>39</v>
      </c>
    </row>
    <row r="4" spans="1:16" ht="33.75" x14ac:dyDescent="0.15">
      <c r="A4" s="1">
        <v>3</v>
      </c>
      <c r="B4" s="1" t="s">
        <v>42</v>
      </c>
      <c r="C4" s="1" t="s">
        <v>43</v>
      </c>
      <c r="D4" s="1" t="s">
        <v>38</v>
      </c>
      <c r="E4" s="1">
        <v>14</v>
      </c>
      <c r="F4" s="1">
        <v>5.6</v>
      </c>
      <c r="G4" s="1">
        <v>5</v>
      </c>
      <c r="H4" s="1">
        <v>5</v>
      </c>
      <c r="I4" s="1">
        <v>2</v>
      </c>
      <c r="J4" s="1">
        <v>8</v>
      </c>
      <c r="K4" s="1">
        <v>4</v>
      </c>
      <c r="L4" s="1">
        <v>3.6</v>
      </c>
      <c r="M4" s="1"/>
      <c r="N4" s="1"/>
      <c r="O4" s="1">
        <v>11.2</v>
      </c>
      <c r="P4" s="1" t="s">
        <v>44</v>
      </c>
    </row>
    <row r="5" spans="1:16" ht="33.75" x14ac:dyDescent="0.15">
      <c r="A5" s="1">
        <v>4</v>
      </c>
      <c r="B5" s="1" t="s">
        <v>45</v>
      </c>
      <c r="C5" s="1" t="s">
        <v>46</v>
      </c>
      <c r="D5" s="1" t="s">
        <v>38</v>
      </c>
      <c r="E5" s="1">
        <v>16</v>
      </c>
      <c r="F5" s="1">
        <v>6.4</v>
      </c>
      <c r="G5" s="1">
        <v>5</v>
      </c>
      <c r="H5" s="1">
        <v>5</v>
      </c>
      <c r="I5" s="1">
        <v>2</v>
      </c>
      <c r="J5" s="1">
        <v>10</v>
      </c>
      <c r="K5" s="1">
        <v>4</v>
      </c>
      <c r="L5" s="1">
        <v>4.2</v>
      </c>
      <c r="M5" s="1"/>
      <c r="N5" s="1"/>
      <c r="O5" s="1">
        <v>12.6</v>
      </c>
      <c r="P5" s="1"/>
    </row>
    <row r="6" spans="1:16" ht="33.75" x14ac:dyDescent="0.15">
      <c r="A6" s="1">
        <v>5</v>
      </c>
      <c r="B6" s="1" t="s">
        <v>47</v>
      </c>
      <c r="C6" s="1" t="s">
        <v>48</v>
      </c>
      <c r="D6" s="1" t="s">
        <v>38</v>
      </c>
      <c r="E6" s="1">
        <v>14</v>
      </c>
      <c r="F6" s="1">
        <v>5.6</v>
      </c>
      <c r="G6" s="1">
        <v>4</v>
      </c>
      <c r="H6" s="1">
        <v>4</v>
      </c>
      <c r="I6" s="1">
        <v>1.6</v>
      </c>
      <c r="J6" s="1">
        <v>10</v>
      </c>
      <c r="K6" s="1">
        <v>5</v>
      </c>
      <c r="L6" s="1">
        <v>4.5</v>
      </c>
      <c r="M6" s="1"/>
      <c r="N6" s="1"/>
      <c r="O6" s="1">
        <v>11.7</v>
      </c>
      <c r="P6" s="1"/>
    </row>
    <row r="7" spans="1:16" ht="33.75" x14ac:dyDescent="0.15">
      <c r="A7" s="1">
        <v>6</v>
      </c>
      <c r="B7" s="1" t="s">
        <v>49</v>
      </c>
      <c r="C7" s="1" t="s">
        <v>50</v>
      </c>
      <c r="D7" s="1" t="s">
        <v>38</v>
      </c>
      <c r="E7" s="1">
        <v>16</v>
      </c>
      <c r="F7" s="1">
        <v>6.4</v>
      </c>
      <c r="G7" s="1">
        <v>5</v>
      </c>
      <c r="H7" s="1">
        <v>5</v>
      </c>
      <c r="I7" s="1">
        <v>2</v>
      </c>
      <c r="J7" s="1">
        <v>6</v>
      </c>
      <c r="K7" s="1">
        <v>5</v>
      </c>
      <c r="L7" s="1">
        <v>3.3</v>
      </c>
      <c r="M7" s="1"/>
      <c r="N7" s="1"/>
      <c r="O7" s="1">
        <v>11.7</v>
      </c>
      <c r="P7" s="1"/>
    </row>
    <row r="8" spans="1:16" ht="33.75" x14ac:dyDescent="0.15">
      <c r="A8" s="1">
        <v>7</v>
      </c>
      <c r="B8" s="1" t="s">
        <v>51</v>
      </c>
      <c r="C8" s="1" t="s">
        <v>52</v>
      </c>
      <c r="D8" s="1" t="s">
        <v>38</v>
      </c>
      <c r="E8" s="1">
        <v>16</v>
      </c>
      <c r="F8" s="1">
        <v>6.4</v>
      </c>
      <c r="G8" s="1">
        <v>5</v>
      </c>
      <c r="H8" s="1">
        <v>4</v>
      </c>
      <c r="I8" s="1">
        <v>1.8</v>
      </c>
      <c r="J8" s="1">
        <v>4.5</v>
      </c>
      <c r="K8" s="1">
        <v>5</v>
      </c>
      <c r="L8" s="1">
        <v>2.85</v>
      </c>
      <c r="M8" s="1">
        <v>4</v>
      </c>
      <c r="N8" s="1">
        <v>0.4</v>
      </c>
      <c r="O8" s="1">
        <v>11.45</v>
      </c>
      <c r="P8" s="1"/>
    </row>
    <row r="9" spans="1:16" ht="16.5" customHeight="1" x14ac:dyDescent="0.15">
      <c r="A9" s="1">
        <v>8</v>
      </c>
      <c r="B9" s="1" t="s">
        <v>53</v>
      </c>
      <c r="C9" s="1" t="s">
        <v>54</v>
      </c>
      <c r="D9" s="1" t="s">
        <v>38</v>
      </c>
      <c r="E9" s="1">
        <v>16</v>
      </c>
      <c r="F9" s="1">
        <v>6.4</v>
      </c>
      <c r="G9" s="1">
        <v>5</v>
      </c>
      <c r="H9" s="1">
        <v>5</v>
      </c>
      <c r="I9" s="1">
        <v>2</v>
      </c>
      <c r="J9" s="1">
        <v>4</v>
      </c>
      <c r="K9" s="1">
        <v>5</v>
      </c>
      <c r="L9" s="1">
        <v>2.7</v>
      </c>
      <c r="M9" s="1">
        <v>2.2000000000000002</v>
      </c>
      <c r="N9" s="1">
        <v>0.22</v>
      </c>
      <c r="O9" s="1">
        <v>11.32</v>
      </c>
      <c r="P9" s="1"/>
    </row>
    <row r="10" spans="1:16" ht="16.5" customHeight="1" x14ac:dyDescent="0.15">
      <c r="A10" s="1">
        <v>9</v>
      </c>
      <c r="B10" s="1" t="s">
        <v>55</v>
      </c>
      <c r="C10" s="1" t="s">
        <v>56</v>
      </c>
      <c r="D10" s="1" t="s">
        <v>38</v>
      </c>
      <c r="E10" s="1">
        <v>14</v>
      </c>
      <c r="F10" s="1">
        <v>5.6</v>
      </c>
      <c r="G10" s="1">
        <v>6</v>
      </c>
      <c r="H10" s="1">
        <v>5</v>
      </c>
      <c r="I10" s="1">
        <v>2.2000000000000002</v>
      </c>
      <c r="J10" s="1">
        <v>6</v>
      </c>
      <c r="K10" s="1">
        <v>5</v>
      </c>
      <c r="L10" s="1">
        <v>3.3</v>
      </c>
      <c r="M10" s="1">
        <v>2.2000000000000002</v>
      </c>
      <c r="N10" s="1">
        <v>0.22</v>
      </c>
      <c r="O10" s="1">
        <v>11.32</v>
      </c>
      <c r="P10" s="1"/>
    </row>
    <row r="11" spans="1:16" ht="16.5" customHeight="1" x14ac:dyDescent="0.15">
      <c r="A11" s="1">
        <v>10</v>
      </c>
      <c r="B11" s="1" t="s">
        <v>57</v>
      </c>
      <c r="C11" s="1" t="s">
        <v>58</v>
      </c>
      <c r="D11" s="1" t="s">
        <v>38</v>
      </c>
      <c r="E11" s="1">
        <v>16</v>
      </c>
      <c r="F11" s="1">
        <v>6.4</v>
      </c>
      <c r="G11" s="1">
        <v>5</v>
      </c>
      <c r="H11" s="1">
        <v>4</v>
      </c>
      <c r="I11" s="1">
        <v>1.8</v>
      </c>
      <c r="J11" s="1">
        <v>4</v>
      </c>
      <c r="K11" s="1">
        <v>4</v>
      </c>
      <c r="L11" s="1">
        <v>2.4</v>
      </c>
      <c r="M11" s="1"/>
      <c r="N11" s="1"/>
      <c r="O11" s="1">
        <v>10.6</v>
      </c>
      <c r="P11" s="1"/>
    </row>
    <row r="12" spans="1:16" ht="16.5" customHeight="1" x14ac:dyDescent="0.15">
      <c r="A12" s="1">
        <v>11</v>
      </c>
      <c r="B12" s="1" t="s">
        <v>59</v>
      </c>
      <c r="C12" s="1" t="s">
        <v>60</v>
      </c>
      <c r="D12" s="1" t="s">
        <v>38</v>
      </c>
      <c r="E12" s="1">
        <v>16</v>
      </c>
      <c r="F12" s="1">
        <v>6.4</v>
      </c>
      <c r="G12" s="1">
        <v>5</v>
      </c>
      <c r="H12" s="1">
        <v>5</v>
      </c>
      <c r="I12" s="1">
        <v>1.8</v>
      </c>
      <c r="J12" s="1">
        <v>2</v>
      </c>
      <c r="K12" s="1">
        <v>5</v>
      </c>
      <c r="L12" s="1">
        <v>1.8</v>
      </c>
      <c r="M12" s="1"/>
      <c r="N12" s="1"/>
      <c r="O12" s="1">
        <v>10.5</v>
      </c>
      <c r="P12" s="1"/>
    </row>
    <row r="13" spans="1:16" ht="16.5" customHeight="1" x14ac:dyDescent="0.15">
      <c r="A13" s="1">
        <v>12</v>
      </c>
      <c r="B13" s="1" t="s">
        <v>61</v>
      </c>
      <c r="C13" s="1" t="s">
        <v>62</v>
      </c>
      <c r="D13" s="1" t="s">
        <v>38</v>
      </c>
      <c r="E13" s="1">
        <v>16</v>
      </c>
      <c r="F13" s="1">
        <v>6.4</v>
      </c>
      <c r="G13" s="1">
        <v>5</v>
      </c>
      <c r="H13" s="1">
        <v>5</v>
      </c>
      <c r="I13" s="1">
        <v>2</v>
      </c>
      <c r="J13" s="1">
        <v>2</v>
      </c>
      <c r="K13" s="1">
        <v>4</v>
      </c>
      <c r="L13" s="1">
        <v>1.8</v>
      </c>
      <c r="M13" s="1">
        <v>2</v>
      </c>
      <c r="N13" s="1">
        <v>0.2</v>
      </c>
      <c r="O13" s="1">
        <v>10.4</v>
      </c>
      <c r="P13" s="1"/>
    </row>
    <row r="14" spans="1:16" ht="16.5" customHeight="1" x14ac:dyDescent="0.15">
      <c r="A14" s="1">
        <v>13</v>
      </c>
      <c r="B14" s="1" t="s">
        <v>63</v>
      </c>
      <c r="C14" s="1" t="s">
        <v>64</v>
      </c>
      <c r="D14" s="1" t="s">
        <v>38</v>
      </c>
      <c r="E14" s="1">
        <v>14</v>
      </c>
      <c r="F14" s="1">
        <v>5.6</v>
      </c>
      <c r="G14" s="1">
        <v>5</v>
      </c>
      <c r="H14" s="1">
        <v>5</v>
      </c>
      <c r="I14" s="1">
        <v>2</v>
      </c>
      <c r="J14" s="1">
        <v>4</v>
      </c>
      <c r="K14" s="1">
        <v>5</v>
      </c>
      <c r="L14" s="1">
        <v>2.7</v>
      </c>
      <c r="M14" s="1"/>
      <c r="N14" s="1"/>
      <c r="O14" s="1">
        <v>10.3</v>
      </c>
      <c r="P14" s="1"/>
    </row>
    <row r="15" spans="1:16" ht="16.5" customHeight="1" x14ac:dyDescent="0.15">
      <c r="A15" s="1">
        <v>14</v>
      </c>
      <c r="B15" s="1" t="s">
        <v>65</v>
      </c>
      <c r="C15" s="1" t="s">
        <v>66</v>
      </c>
      <c r="D15" s="1" t="s">
        <v>38</v>
      </c>
      <c r="E15" s="1">
        <v>16</v>
      </c>
      <c r="F15" s="1">
        <v>6.4</v>
      </c>
      <c r="G15" s="1">
        <v>5</v>
      </c>
      <c r="H15" s="1">
        <v>5</v>
      </c>
      <c r="I15" s="1">
        <v>2</v>
      </c>
      <c r="J15" s="1"/>
      <c r="K15" s="1">
        <v>5</v>
      </c>
      <c r="L15" s="1">
        <v>1.5</v>
      </c>
      <c r="M15" s="1">
        <v>3</v>
      </c>
      <c r="N15" s="1">
        <v>0.3</v>
      </c>
      <c r="O15" s="1">
        <v>10.199999999999999</v>
      </c>
      <c r="P15" s="1"/>
    </row>
    <row r="16" spans="1:16" ht="16.5" customHeight="1" x14ac:dyDescent="0.15">
      <c r="A16" s="1">
        <v>15</v>
      </c>
      <c r="B16" s="1" t="s">
        <v>67</v>
      </c>
      <c r="C16" s="1" t="s">
        <v>68</v>
      </c>
      <c r="D16" s="1" t="s">
        <v>69</v>
      </c>
      <c r="E16" s="1">
        <v>12</v>
      </c>
      <c r="F16" s="1">
        <v>4.8</v>
      </c>
      <c r="G16" s="1">
        <v>5</v>
      </c>
      <c r="H16" s="1">
        <v>5</v>
      </c>
      <c r="I16" s="1">
        <v>2</v>
      </c>
      <c r="J16" s="1">
        <v>6</v>
      </c>
      <c r="K16" s="1">
        <v>5</v>
      </c>
      <c r="L16" s="1">
        <v>3.3</v>
      </c>
      <c r="M16" s="1"/>
      <c r="N16" s="1"/>
      <c r="O16" s="1">
        <v>10.1</v>
      </c>
      <c r="P16" s="1"/>
    </row>
    <row r="17" spans="1:16" ht="16.5" customHeight="1" x14ac:dyDescent="0.15">
      <c r="A17" s="1">
        <v>16</v>
      </c>
      <c r="B17" s="1" t="s">
        <v>70</v>
      </c>
      <c r="C17" s="1" t="s">
        <v>71</v>
      </c>
      <c r="D17" s="1" t="s">
        <v>38</v>
      </c>
      <c r="E17" s="1">
        <v>16</v>
      </c>
      <c r="F17" s="1">
        <v>6.4</v>
      </c>
      <c r="G17" s="1">
        <v>6</v>
      </c>
      <c r="H17" s="1">
        <v>5</v>
      </c>
      <c r="I17" s="1">
        <v>2.2000000000000002</v>
      </c>
      <c r="J17" s="1"/>
      <c r="K17" s="1">
        <v>5</v>
      </c>
      <c r="L17" s="1">
        <v>1.5</v>
      </c>
      <c r="M17" s="1"/>
      <c r="N17" s="1"/>
      <c r="O17" s="1">
        <v>10.1</v>
      </c>
      <c r="P17" s="1"/>
    </row>
    <row r="18" spans="1:16" ht="16.5" customHeight="1" x14ac:dyDescent="0.15">
      <c r="A18" s="1">
        <v>17</v>
      </c>
      <c r="B18" s="1" t="s">
        <v>72</v>
      </c>
      <c r="C18" s="1" t="s">
        <v>73</v>
      </c>
      <c r="D18" s="1" t="s">
        <v>38</v>
      </c>
      <c r="E18" s="1">
        <v>16</v>
      </c>
      <c r="F18" s="1">
        <v>6.4</v>
      </c>
      <c r="G18" s="1">
        <v>5</v>
      </c>
      <c r="H18" s="1">
        <v>4</v>
      </c>
      <c r="I18" s="1">
        <v>1.8</v>
      </c>
      <c r="J18" s="1">
        <v>2</v>
      </c>
      <c r="K18" s="1">
        <v>4</v>
      </c>
      <c r="L18" s="1">
        <v>1.8</v>
      </c>
      <c r="M18" s="1"/>
      <c r="N18" s="1"/>
      <c r="O18" s="1">
        <v>10</v>
      </c>
      <c r="P18" s="1"/>
    </row>
    <row r="19" spans="1:16" ht="16.5" customHeight="1" x14ac:dyDescent="0.15">
      <c r="A19" s="1">
        <v>18</v>
      </c>
      <c r="B19" s="1" t="s">
        <v>74</v>
      </c>
      <c r="C19" s="1" t="s">
        <v>75</v>
      </c>
      <c r="D19" s="1" t="s">
        <v>38</v>
      </c>
      <c r="E19" s="1">
        <v>16</v>
      </c>
      <c r="F19" s="1">
        <v>6.4</v>
      </c>
      <c r="G19" s="1">
        <v>4</v>
      </c>
      <c r="H19" s="1">
        <v>5</v>
      </c>
      <c r="I19" s="1">
        <v>1.8</v>
      </c>
      <c r="J19" s="1">
        <v>2</v>
      </c>
      <c r="K19" s="1">
        <v>4</v>
      </c>
      <c r="L19" s="1">
        <v>1.8</v>
      </c>
      <c r="M19" s="1"/>
      <c r="N19" s="1"/>
      <c r="O19" s="1">
        <v>10</v>
      </c>
      <c r="P19" s="1"/>
    </row>
    <row r="20" spans="1:16" ht="16.5" customHeight="1" x14ac:dyDescent="0.15">
      <c r="A20" s="1">
        <v>19</v>
      </c>
      <c r="B20" s="1" t="s">
        <v>76</v>
      </c>
      <c r="C20" s="1" t="s">
        <v>77</v>
      </c>
      <c r="D20" s="1" t="s">
        <v>69</v>
      </c>
      <c r="E20" s="1">
        <v>16</v>
      </c>
      <c r="F20" s="1">
        <v>6.4</v>
      </c>
      <c r="G20" s="1">
        <v>4</v>
      </c>
      <c r="H20" s="1">
        <v>5</v>
      </c>
      <c r="I20" s="1">
        <v>1.8</v>
      </c>
      <c r="J20" s="1"/>
      <c r="K20" s="1">
        <v>5</v>
      </c>
      <c r="L20" s="1">
        <v>1.5</v>
      </c>
      <c r="M20" s="1">
        <v>2.5</v>
      </c>
      <c r="N20" s="1">
        <v>0.25</v>
      </c>
      <c r="O20" s="1">
        <v>9.9499999999999993</v>
      </c>
      <c r="P20" s="1"/>
    </row>
    <row r="21" spans="1:16" ht="16.5" customHeight="1" x14ac:dyDescent="0.15">
      <c r="A21" s="1">
        <v>20</v>
      </c>
      <c r="B21" s="1" t="s">
        <v>78</v>
      </c>
      <c r="C21" s="1" t="s">
        <v>79</v>
      </c>
      <c r="D21" s="1" t="s">
        <v>38</v>
      </c>
      <c r="E21" s="1">
        <v>16</v>
      </c>
      <c r="F21" s="1">
        <v>6.4</v>
      </c>
      <c r="G21" s="1">
        <v>5</v>
      </c>
      <c r="H21" s="1">
        <v>5</v>
      </c>
      <c r="I21" s="1">
        <v>2</v>
      </c>
      <c r="J21" s="1"/>
      <c r="K21" s="1">
        <v>5</v>
      </c>
      <c r="L21" s="1">
        <v>1.5</v>
      </c>
      <c r="M21" s="1">
        <v>0.5</v>
      </c>
      <c r="N21" s="1">
        <v>0.05</v>
      </c>
      <c r="O21" s="1">
        <v>9.9499999999999993</v>
      </c>
      <c r="P21" s="1"/>
    </row>
    <row r="22" spans="1:16" ht="16.5" customHeight="1" x14ac:dyDescent="0.15">
      <c r="A22" s="1">
        <v>21</v>
      </c>
      <c r="B22" s="1" t="s">
        <v>80</v>
      </c>
      <c r="C22" s="1" t="s">
        <v>81</v>
      </c>
      <c r="D22" s="1" t="s">
        <v>38</v>
      </c>
      <c r="E22" s="1">
        <v>14</v>
      </c>
      <c r="F22" s="1">
        <v>5.6</v>
      </c>
      <c r="G22" s="1">
        <v>5</v>
      </c>
      <c r="H22" s="1">
        <v>5</v>
      </c>
      <c r="I22" s="1">
        <v>2</v>
      </c>
      <c r="J22" s="1"/>
      <c r="K22" s="1">
        <v>5</v>
      </c>
      <c r="L22" s="1">
        <v>1.5</v>
      </c>
      <c r="M22" s="1">
        <v>5</v>
      </c>
      <c r="N22" s="1">
        <v>0.5</v>
      </c>
      <c r="O22" s="1">
        <v>9.6</v>
      </c>
      <c r="P22" s="1"/>
    </row>
    <row r="23" spans="1:16" ht="16.5" customHeight="1" x14ac:dyDescent="0.15">
      <c r="A23" s="1">
        <v>22</v>
      </c>
      <c r="B23" s="1" t="s">
        <v>82</v>
      </c>
      <c r="C23" s="1" t="s">
        <v>83</v>
      </c>
      <c r="D23" s="1" t="s">
        <v>38</v>
      </c>
      <c r="E23" s="1">
        <v>14</v>
      </c>
      <c r="F23" s="1">
        <v>5.6</v>
      </c>
      <c r="G23" s="1">
        <v>5</v>
      </c>
      <c r="H23" s="1">
        <v>5</v>
      </c>
      <c r="I23" s="1">
        <v>2</v>
      </c>
      <c r="J23" s="1">
        <v>1</v>
      </c>
      <c r="K23" s="1">
        <v>5</v>
      </c>
      <c r="L23" s="1">
        <v>1.8</v>
      </c>
      <c r="M23" s="1"/>
      <c r="N23" s="1"/>
      <c r="O23" s="1">
        <v>9.4</v>
      </c>
      <c r="P23" s="1"/>
    </row>
    <row r="24" spans="1:16" ht="16.5" customHeight="1" x14ac:dyDescent="0.15">
      <c r="A24" s="1">
        <v>23</v>
      </c>
      <c r="B24" s="1" t="s">
        <v>84</v>
      </c>
      <c r="C24" s="1" t="s">
        <v>85</v>
      </c>
      <c r="D24" s="1" t="s">
        <v>38</v>
      </c>
      <c r="E24" s="1">
        <v>12</v>
      </c>
      <c r="F24" s="1">
        <v>4.8</v>
      </c>
      <c r="G24" s="1">
        <v>5</v>
      </c>
      <c r="H24" s="1">
        <v>5</v>
      </c>
      <c r="I24" s="1">
        <v>2</v>
      </c>
      <c r="J24" s="1">
        <v>3</v>
      </c>
      <c r="K24" s="1">
        <v>5</v>
      </c>
      <c r="L24" s="1">
        <v>2.4</v>
      </c>
      <c r="M24" s="1"/>
      <c r="N24" s="1"/>
      <c r="O24" s="1">
        <v>9.1999999999999993</v>
      </c>
      <c r="P24" s="1"/>
    </row>
    <row r="25" spans="1:16" ht="16.5" customHeight="1" x14ac:dyDescent="0.15">
      <c r="A25" s="1">
        <v>24</v>
      </c>
      <c r="B25" s="1" t="s">
        <v>86</v>
      </c>
      <c r="C25" s="1" t="s">
        <v>87</v>
      </c>
      <c r="D25" s="1" t="s">
        <v>38</v>
      </c>
      <c r="E25" s="1">
        <v>14</v>
      </c>
      <c r="F25" s="1">
        <v>5.6</v>
      </c>
      <c r="G25" s="1">
        <v>5</v>
      </c>
      <c r="H25" s="1">
        <v>5</v>
      </c>
      <c r="I25" s="1">
        <v>2</v>
      </c>
      <c r="J25" s="1"/>
      <c r="K25" s="1">
        <v>5</v>
      </c>
      <c r="L25" s="1">
        <v>1.5</v>
      </c>
      <c r="M25" s="1"/>
      <c r="N25" s="1"/>
      <c r="O25" s="1">
        <v>9.1</v>
      </c>
      <c r="P25" s="1"/>
    </row>
    <row r="26" spans="1:16" ht="16.5" customHeight="1" x14ac:dyDescent="0.15">
      <c r="A26" s="1">
        <v>25</v>
      </c>
      <c r="B26" s="1" t="s">
        <v>88</v>
      </c>
      <c r="C26" s="1" t="s">
        <v>89</v>
      </c>
      <c r="D26" s="1" t="s">
        <v>38</v>
      </c>
      <c r="E26" s="1">
        <v>14</v>
      </c>
      <c r="F26" s="1">
        <v>5.6</v>
      </c>
      <c r="G26" s="1">
        <v>5</v>
      </c>
      <c r="H26" s="1">
        <v>5</v>
      </c>
      <c r="I26" s="1">
        <v>2</v>
      </c>
      <c r="J26" s="1"/>
      <c r="K26" s="1">
        <v>5</v>
      </c>
      <c r="L26" s="1">
        <v>1.5</v>
      </c>
      <c r="M26" s="1"/>
      <c r="N26" s="1"/>
      <c r="O26" s="1">
        <v>9.1</v>
      </c>
      <c r="P26" s="1"/>
    </row>
    <row r="27" spans="1:16" ht="16.5" customHeight="1" x14ac:dyDescent="0.15">
      <c r="A27" s="1">
        <v>26</v>
      </c>
      <c r="B27" s="1" t="s">
        <v>90</v>
      </c>
      <c r="C27" s="1" t="s">
        <v>91</v>
      </c>
      <c r="D27" s="1" t="s">
        <v>38</v>
      </c>
      <c r="E27" s="1">
        <v>12</v>
      </c>
      <c r="F27" s="1">
        <v>4.8</v>
      </c>
      <c r="G27" s="1">
        <v>5</v>
      </c>
      <c r="H27" s="1">
        <v>5</v>
      </c>
      <c r="I27" s="1">
        <v>2</v>
      </c>
      <c r="J27" s="1">
        <v>0</v>
      </c>
      <c r="K27" s="1">
        <v>5</v>
      </c>
      <c r="L27" s="1">
        <v>1.5</v>
      </c>
      <c r="M27" s="1">
        <v>4</v>
      </c>
      <c r="N27" s="1">
        <v>0.4</v>
      </c>
      <c r="O27" s="1">
        <v>8.6999999999999993</v>
      </c>
      <c r="P27" s="1"/>
    </row>
    <row r="28" spans="1:16" ht="16.5" customHeight="1" x14ac:dyDescent="0.15">
      <c r="A28" s="1">
        <v>27</v>
      </c>
      <c r="B28" s="1" t="s">
        <v>92</v>
      </c>
      <c r="C28" s="1" t="s">
        <v>93</v>
      </c>
      <c r="D28" s="1" t="s">
        <v>94</v>
      </c>
      <c r="E28" s="1">
        <v>12</v>
      </c>
      <c r="F28" s="1">
        <v>4.8</v>
      </c>
      <c r="G28" s="1">
        <v>4</v>
      </c>
      <c r="H28" s="1">
        <v>5</v>
      </c>
      <c r="I28" s="1">
        <v>1.8</v>
      </c>
      <c r="J28" s="1"/>
      <c r="K28" s="1">
        <v>5</v>
      </c>
      <c r="L28" s="1">
        <v>1.5</v>
      </c>
      <c r="M28" s="1">
        <v>2</v>
      </c>
      <c r="N28" s="1">
        <v>0.2</v>
      </c>
      <c r="O28" s="1">
        <v>8.3000000000000007</v>
      </c>
      <c r="P28" s="1"/>
    </row>
    <row r="29" spans="1:16" ht="16.5" customHeight="1" x14ac:dyDescent="0.15">
      <c r="A29" s="1">
        <v>28</v>
      </c>
      <c r="B29" s="1" t="s">
        <v>95</v>
      </c>
      <c r="C29" s="1" t="s">
        <v>96</v>
      </c>
      <c r="D29" s="1" t="s">
        <v>97</v>
      </c>
      <c r="E29" s="1">
        <v>16</v>
      </c>
      <c r="F29" s="1">
        <v>6.4</v>
      </c>
      <c r="G29" s="1">
        <v>5</v>
      </c>
      <c r="H29" s="1">
        <v>5</v>
      </c>
      <c r="I29" s="1">
        <v>2</v>
      </c>
      <c r="J29" s="1"/>
      <c r="K29" s="1">
        <v>5</v>
      </c>
      <c r="L29" s="1">
        <v>1.5</v>
      </c>
      <c r="M29" s="1">
        <v>2</v>
      </c>
      <c r="N29" s="1">
        <v>0.2</v>
      </c>
      <c r="O29" s="1">
        <v>10.1</v>
      </c>
      <c r="P29" s="1"/>
    </row>
    <row r="30" spans="1:16" ht="16.5" customHeight="1" x14ac:dyDescent="0.15">
      <c r="A30" s="1">
        <v>29</v>
      </c>
      <c r="B30" s="1" t="s">
        <v>98</v>
      </c>
      <c r="C30" s="1" t="s">
        <v>99</v>
      </c>
      <c r="D30" s="1" t="s">
        <v>97</v>
      </c>
      <c r="E30" s="1">
        <v>12</v>
      </c>
      <c r="F30" s="1">
        <v>4.8</v>
      </c>
      <c r="G30" s="1">
        <v>5</v>
      </c>
      <c r="H30" s="1">
        <v>5</v>
      </c>
      <c r="I30" s="1">
        <v>2</v>
      </c>
      <c r="J30" s="1">
        <v>0</v>
      </c>
      <c r="K30" s="1">
        <v>5</v>
      </c>
      <c r="L30" s="1">
        <v>1.5</v>
      </c>
      <c r="M30" s="1"/>
      <c r="N30" s="1"/>
      <c r="O30" s="1">
        <v>8.3000000000000007</v>
      </c>
      <c r="P30" s="1"/>
    </row>
  </sheetData>
  <sortState ref="A1:P15">
    <sortCondition descending="1" ref="O1"/>
  </sortState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2020-10-16T01:46:56Z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