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work\Desktop\2019-2020年度奖学金\奖学金公示\环测19-20学年奖学金结果最终公示202010\2019级\"/>
    </mc:Choice>
  </mc:AlternateContent>
  <bookViews>
    <workbookView xWindow="0" yWindow="0" windowWidth="23040" windowHeight="9420"/>
  </bookViews>
  <sheets>
    <sheet name="班级" sheetId="1" r:id="rId1"/>
  </sheets>
  <calcPr calcId="162913"/>
</workbook>
</file>

<file path=xl/calcChain.xml><?xml version="1.0" encoding="utf-8"?>
<calcChain xmlns="http://schemas.openxmlformats.org/spreadsheetml/2006/main">
  <c r="M52" i="1" l="1"/>
  <c r="M46" i="1"/>
  <c r="M44" i="1"/>
  <c r="M43" i="1"/>
  <c r="M41" i="1"/>
  <c r="M40" i="1"/>
  <c r="M38" i="1"/>
  <c r="M37" i="1"/>
  <c r="M35" i="1"/>
  <c r="M33" i="1"/>
  <c r="M32" i="1"/>
  <c r="M31" i="1"/>
  <c r="M30" i="1"/>
  <c r="M29" i="1"/>
  <c r="M27" i="1"/>
  <c r="M26" i="1"/>
  <c r="M22" i="1"/>
  <c r="M21" i="1"/>
  <c r="M20" i="1"/>
  <c r="M19" i="1"/>
  <c r="M18" i="1"/>
  <c r="M16" i="1"/>
  <c r="M12" i="1"/>
  <c r="M15" i="1"/>
  <c r="M7" i="1"/>
</calcChain>
</file>

<file path=xl/comments1.xml><?xml version="1.0" encoding="utf-8"?>
<comments xmlns="http://schemas.openxmlformats.org/spreadsheetml/2006/main">
  <authors>
    <author>作者</author>
  </authors>
  <commentList>
    <comment ref="A3" authorId="0" shapeId="0">
      <text>
        <r>
          <rPr>
            <sz val="9"/>
            <rFont val="宋体"/>
            <family val="3"/>
            <charset val="134"/>
          </rPr>
          <t xml:space="preserve">作者:
</t>
        </r>
      </text>
    </comment>
  </commentList>
</comments>
</file>

<file path=xl/sharedStrings.xml><?xml version="1.0" encoding="utf-8"?>
<sst xmlns="http://schemas.openxmlformats.org/spreadsheetml/2006/main" count="237" uniqueCount="134">
  <si>
    <t>序号</t>
  </si>
  <si>
    <t>学号</t>
  </si>
  <si>
    <t>姓名</t>
  </si>
  <si>
    <t>专业</t>
  </si>
  <si>
    <t>课程成绩</t>
  </si>
  <si>
    <t>科研素质</t>
  </si>
  <si>
    <t>创新能力</t>
  </si>
  <si>
    <t>社会工作</t>
  </si>
  <si>
    <t>总分</t>
  </si>
  <si>
    <t>备注</t>
  </si>
  <si>
    <t>分数</t>
  </si>
  <si>
    <t>加权值</t>
  </si>
  <si>
    <t>TS19160035A31</t>
  </si>
  <si>
    <t>大地测量学与测量工程</t>
  </si>
  <si>
    <t>82.19 中文核心</t>
  </si>
  <si>
    <t>一等</t>
  </si>
  <si>
    <t>TS19160020A31TM</t>
  </si>
  <si>
    <t>TS19160039A31TM</t>
  </si>
  <si>
    <t>程丽丽</t>
  </si>
  <si>
    <t>摄影测量与遥感</t>
  </si>
  <si>
    <t>TS19160038A31</t>
  </si>
  <si>
    <t>赵立峰</t>
  </si>
  <si>
    <t>TS19160028A31</t>
  </si>
  <si>
    <t>蔚科</t>
  </si>
  <si>
    <t>TS19160026A31</t>
  </si>
  <si>
    <t>王阳阳</t>
  </si>
  <si>
    <t>TS19160024A31</t>
  </si>
  <si>
    <t>亓立壮</t>
  </si>
  <si>
    <t>TS19160001A31</t>
  </si>
  <si>
    <t>白瑞</t>
  </si>
  <si>
    <t>自然地理学</t>
  </si>
  <si>
    <t>TS19160054A31ZJ</t>
  </si>
  <si>
    <t>朱国庆</t>
  </si>
  <si>
    <t>TS19160055A31</t>
  </si>
  <si>
    <t>朱砚宇</t>
  </si>
  <si>
    <t>TS19160014A31LD</t>
  </si>
  <si>
    <t>高豪</t>
  </si>
  <si>
    <t>二等</t>
  </si>
  <si>
    <t>TS19160048A31LD</t>
  </si>
  <si>
    <t>施金承</t>
  </si>
  <si>
    <t>TS19160021A31</t>
  </si>
  <si>
    <t>刘奔</t>
  </si>
  <si>
    <t>TS19160047A31TM</t>
  </si>
  <si>
    <t>孟琮棠</t>
  </si>
  <si>
    <t>TS19160044A31</t>
  </si>
  <si>
    <t>梁艳艳</t>
  </si>
  <si>
    <t>TS19160059A31</t>
  </si>
  <si>
    <t>李杨</t>
  </si>
  <si>
    <t>地图制图学与地理信息工程</t>
  </si>
  <si>
    <t>TS19160046A31</t>
  </si>
  <si>
    <t>鲁晓娟</t>
  </si>
  <si>
    <t>TS19160003A31</t>
  </si>
  <si>
    <t>邵欣桐</t>
  </si>
  <si>
    <t>TS19160018A31</t>
  </si>
  <si>
    <t>金俊超</t>
  </si>
  <si>
    <t>TS19160067A31TM</t>
  </si>
  <si>
    <t>王跃宗</t>
  </si>
  <si>
    <t>TS19160029A31</t>
  </si>
  <si>
    <t>席宝顺</t>
  </si>
  <si>
    <t>TS19160041A31</t>
  </si>
  <si>
    <t>杜玉玲</t>
  </si>
  <si>
    <t>TS19160045A31</t>
  </si>
  <si>
    <t>刘广进</t>
  </si>
  <si>
    <t>TS19160031A31</t>
  </si>
  <si>
    <t>杨哲华</t>
  </si>
  <si>
    <t>TS19160043A31</t>
  </si>
  <si>
    <t>胡新茹</t>
  </si>
  <si>
    <t>TS19160002A31</t>
  </si>
  <si>
    <t>冯杰东</t>
  </si>
  <si>
    <t>TS19160056A31</t>
  </si>
  <si>
    <t>何俊霞</t>
  </si>
  <si>
    <t>TS19160050A31</t>
  </si>
  <si>
    <t>杨冯莲</t>
  </si>
  <si>
    <t>TS19160053A31</t>
  </si>
  <si>
    <t>周文远</t>
  </si>
  <si>
    <t>TS19160019A31</t>
  </si>
  <si>
    <t>孔毅</t>
  </si>
  <si>
    <t>TS19160051A31</t>
  </si>
  <si>
    <t>张可</t>
  </si>
  <si>
    <t>TS19160013A31</t>
  </si>
  <si>
    <t>包智</t>
  </si>
  <si>
    <t>TS19160063A31</t>
  </si>
  <si>
    <t>詹秀眉</t>
  </si>
  <si>
    <t>TS19160066A31</t>
  </si>
  <si>
    <t>朱昊昱</t>
  </si>
  <si>
    <t>TS19160033A31</t>
  </si>
  <si>
    <t>尹涛涛</t>
  </si>
  <si>
    <t>TS19160065A31</t>
  </si>
  <si>
    <t>仲晓雅</t>
  </si>
  <si>
    <t>TS19160042A31</t>
  </si>
  <si>
    <t>何苏颖</t>
  </si>
  <si>
    <t>TS19160017A31</t>
  </si>
  <si>
    <t>郝廉效</t>
  </si>
  <si>
    <t>TS19160052A31</t>
  </si>
  <si>
    <t>张齐民</t>
  </si>
  <si>
    <t>TS19160058A31</t>
  </si>
  <si>
    <t>李茂林</t>
  </si>
  <si>
    <t>TS19160025A31</t>
  </si>
  <si>
    <t>师嘉奇</t>
  </si>
  <si>
    <t>TS19160064A31</t>
  </si>
  <si>
    <t>张林</t>
  </si>
  <si>
    <t>TS19160037A31LD</t>
  </si>
  <si>
    <t>张念斌</t>
  </si>
  <si>
    <t>TS19160036A31LD</t>
  </si>
  <si>
    <t>张珂威</t>
  </si>
  <si>
    <t>TS19160032A31</t>
  </si>
  <si>
    <t>姚文豪</t>
  </si>
  <si>
    <t>TS19160022A31</t>
  </si>
  <si>
    <t>马晨阳</t>
  </si>
  <si>
    <t>TS19160027A31</t>
  </si>
  <si>
    <t>王艺儒</t>
  </si>
  <si>
    <t>TS19160049A31</t>
  </si>
  <si>
    <t>王明君</t>
  </si>
  <si>
    <t>TS19160061A31</t>
  </si>
  <si>
    <t>熊何喜</t>
  </si>
  <si>
    <t>无材料</t>
  </si>
  <si>
    <t>TS19160060A31</t>
  </si>
  <si>
    <t>韦祎</t>
  </si>
  <si>
    <t>TS19160016A31</t>
  </si>
  <si>
    <t>韩先楠</t>
  </si>
  <si>
    <t>TS19160068A31</t>
  </si>
  <si>
    <t>杨奇让</t>
  </si>
  <si>
    <t>大测绘学硕</t>
    <phoneticPr fontId="7" type="noConversion"/>
  </si>
  <si>
    <r>
      <t xml:space="preserve">环测学院 </t>
    </r>
    <r>
      <rPr>
        <b/>
        <u/>
        <sz val="18"/>
        <rFont val="宋体"/>
        <family val="3"/>
        <charset val="134"/>
      </rPr>
      <t>硕</t>
    </r>
    <r>
      <rPr>
        <b/>
        <sz val="18"/>
        <rFont val="宋体"/>
        <family val="3"/>
        <charset val="134"/>
      </rPr>
      <t>19级 学业奖学金结果汇总表</t>
    </r>
  </si>
  <si>
    <t>奖学金等级</t>
    <phoneticPr fontId="7" type="noConversion"/>
  </si>
  <si>
    <t>76.75 SCI二作</t>
    <phoneticPr fontId="7" type="noConversion"/>
  </si>
  <si>
    <t>三等</t>
    <phoneticPr fontId="7" type="noConversion"/>
  </si>
  <si>
    <t>余章俊</t>
    <phoneticPr fontId="7" type="noConversion"/>
  </si>
  <si>
    <t>李腾腾</t>
    <phoneticPr fontId="7" type="noConversion"/>
  </si>
  <si>
    <t>二等</t>
    <phoneticPr fontId="7" type="noConversion"/>
  </si>
  <si>
    <t>二等</t>
    <phoneticPr fontId="7" type="noConversion"/>
  </si>
  <si>
    <t>一等</t>
    <phoneticPr fontId="7" type="noConversion"/>
  </si>
  <si>
    <t>86.75/未参加研究生论坛</t>
    <phoneticPr fontId="7" type="noConversion"/>
  </si>
  <si>
    <t>86.69/未参加研究生论坛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</si>
</sst>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11" x14ac:knownFonts="1">
    <font>
      <sz val="11"/>
      <color indexed="8"/>
      <name val="宋体"/>
      <charset val="134"/>
    </font>
    <font>
      <sz val="11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9"/>
      <name val="宋体"/>
      <family val="3"/>
      <charset val="134"/>
    </font>
    <font>
      <b/>
      <sz val="18"/>
      <color rgb="FFFF0000"/>
      <name val="宋体"/>
      <family val="3"/>
      <charset val="134"/>
    </font>
    <font>
      <b/>
      <sz val="18"/>
      <name val="宋体"/>
      <family val="3"/>
      <charset val="134"/>
    </font>
    <font>
      <b/>
      <u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 applyBorder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176" fontId="2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Fill="1" applyBorder="1" applyAlignment="1" applyProtection="1">
      <alignment horizontal="center" vertical="center" wrapText="1"/>
    </xf>
    <xf numFmtId="1" fontId="5" fillId="0" borderId="1" xfId="0" applyNumberFormat="1" applyFont="1" applyFill="1" applyBorder="1" applyAlignment="1" applyProtection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6"/>
  <sheetViews>
    <sheetView tabSelected="1" workbookViewId="0">
      <selection activeCell="A12" sqref="A12:XFD13"/>
    </sheetView>
  </sheetViews>
  <sheetFormatPr defaultColWidth="9.875" defaultRowHeight="21" customHeight="1" x14ac:dyDescent="0.15"/>
  <cols>
    <col min="1" max="1" width="4" customWidth="1"/>
    <col min="2" max="2" width="14.125" customWidth="1"/>
    <col min="3" max="3" width="8.125" customWidth="1"/>
    <col min="4" max="4" width="22.25" bestFit="1" customWidth="1"/>
    <col min="5" max="5" width="6.5" customWidth="1"/>
    <col min="6" max="6" width="6.25" customWidth="1"/>
    <col min="7" max="7" width="6.125" customWidth="1"/>
    <col min="8" max="11" width="7.875" customWidth="1"/>
    <col min="12" max="12" width="5.75" style="2" customWidth="1"/>
    <col min="13" max="14" width="6.625" style="3" customWidth="1"/>
    <col min="15" max="15" width="23.875" style="4" customWidth="1"/>
  </cols>
  <sheetData>
    <row r="1" spans="1:15" ht="24.75" customHeight="1" x14ac:dyDescent="0.15">
      <c r="A1" s="23" t="s">
        <v>123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21" customHeight="1" x14ac:dyDescent="0.15">
      <c r="A2" s="26" t="s">
        <v>122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ht="21" customHeight="1" x14ac:dyDescent="0.15">
      <c r="A3" s="25" t="s">
        <v>0</v>
      </c>
      <c r="B3" s="25" t="s">
        <v>1</v>
      </c>
      <c r="C3" s="28" t="s">
        <v>2</v>
      </c>
      <c r="D3" s="25" t="s">
        <v>3</v>
      </c>
      <c r="E3" s="25" t="s">
        <v>4</v>
      </c>
      <c r="F3" s="25"/>
      <c r="G3" s="25" t="s">
        <v>5</v>
      </c>
      <c r="H3" s="25"/>
      <c r="I3" s="25" t="s">
        <v>6</v>
      </c>
      <c r="J3" s="25"/>
      <c r="K3" s="25" t="s">
        <v>7</v>
      </c>
      <c r="L3" s="25"/>
      <c r="M3" s="25" t="s">
        <v>8</v>
      </c>
      <c r="N3" s="25" t="s">
        <v>124</v>
      </c>
      <c r="O3" s="25" t="s">
        <v>9</v>
      </c>
    </row>
    <row r="4" spans="1:15" ht="21" customHeight="1" x14ac:dyDescent="0.15">
      <c r="A4" s="25"/>
      <c r="B4" s="25"/>
      <c r="C4" s="28"/>
      <c r="D4" s="25"/>
      <c r="E4" s="9" t="s">
        <v>10</v>
      </c>
      <c r="F4" s="9" t="s">
        <v>11</v>
      </c>
      <c r="G4" s="9" t="s">
        <v>10</v>
      </c>
      <c r="H4" s="9" t="s">
        <v>11</v>
      </c>
      <c r="I4" s="9" t="s">
        <v>10</v>
      </c>
      <c r="J4" s="9" t="s">
        <v>11</v>
      </c>
      <c r="K4" s="9" t="s">
        <v>10</v>
      </c>
      <c r="L4" s="9" t="s">
        <v>11</v>
      </c>
      <c r="M4" s="25"/>
      <c r="N4" s="25"/>
      <c r="O4" s="25"/>
    </row>
    <row r="5" spans="1:15" ht="21" customHeight="1" x14ac:dyDescent="0.15">
      <c r="A5" s="10">
        <v>1</v>
      </c>
      <c r="B5" s="5" t="s">
        <v>12</v>
      </c>
      <c r="C5" s="5" t="s">
        <v>127</v>
      </c>
      <c r="D5" s="5" t="s">
        <v>13</v>
      </c>
      <c r="E5" s="19">
        <v>14</v>
      </c>
      <c r="F5" s="5">
        <v>5.6</v>
      </c>
      <c r="G5" s="5">
        <v>9</v>
      </c>
      <c r="H5" s="5">
        <v>1.8</v>
      </c>
      <c r="I5" s="5">
        <v>10</v>
      </c>
      <c r="J5" s="5">
        <v>3</v>
      </c>
      <c r="K5" s="10"/>
      <c r="L5" s="10"/>
      <c r="M5" s="10">
        <v>10.4</v>
      </c>
      <c r="N5" s="15" t="s">
        <v>15</v>
      </c>
      <c r="O5" s="16" t="s">
        <v>14</v>
      </c>
    </row>
    <row r="6" spans="1:15" ht="21" customHeight="1" x14ac:dyDescent="0.15">
      <c r="A6" s="5">
        <v>2</v>
      </c>
      <c r="B6" s="5" t="s">
        <v>16</v>
      </c>
      <c r="C6" s="5" t="s">
        <v>128</v>
      </c>
      <c r="D6" s="5" t="s">
        <v>13</v>
      </c>
      <c r="E6" s="19">
        <v>16</v>
      </c>
      <c r="F6" s="5">
        <v>6.4</v>
      </c>
      <c r="G6" s="5">
        <v>5</v>
      </c>
      <c r="H6" s="5">
        <v>1</v>
      </c>
      <c r="I6" s="5">
        <v>6</v>
      </c>
      <c r="J6" s="5">
        <v>1.8</v>
      </c>
      <c r="K6" s="10">
        <v>4</v>
      </c>
      <c r="L6" s="10">
        <v>0.4</v>
      </c>
      <c r="M6" s="16">
        <v>9.6</v>
      </c>
      <c r="N6" s="15" t="s">
        <v>15</v>
      </c>
      <c r="O6" s="16">
        <v>85.06</v>
      </c>
    </row>
    <row r="7" spans="1:15" ht="21" customHeight="1" x14ac:dyDescent="0.15">
      <c r="A7" s="5">
        <v>3</v>
      </c>
      <c r="B7" s="7" t="s">
        <v>17</v>
      </c>
      <c r="C7" s="7" t="s">
        <v>18</v>
      </c>
      <c r="D7" s="7" t="s">
        <v>19</v>
      </c>
      <c r="E7" s="20">
        <v>16</v>
      </c>
      <c r="F7" s="7">
        <v>6.4</v>
      </c>
      <c r="G7" s="7">
        <v>7</v>
      </c>
      <c r="H7" s="7">
        <v>1.4</v>
      </c>
      <c r="I7" s="7">
        <v>3</v>
      </c>
      <c r="J7" s="7">
        <v>0.9</v>
      </c>
      <c r="K7" s="17">
        <v>7.2</v>
      </c>
      <c r="L7" s="17">
        <v>0.72</v>
      </c>
      <c r="M7" s="18">
        <f>F7+H7+J7+L7</f>
        <v>9.4200000000000017</v>
      </c>
      <c r="N7" s="15" t="s">
        <v>15</v>
      </c>
      <c r="O7" s="18">
        <v>85.81</v>
      </c>
    </row>
    <row r="8" spans="1:15" ht="21" customHeight="1" x14ac:dyDescent="0.15">
      <c r="A8" s="10">
        <v>4</v>
      </c>
      <c r="B8" s="5" t="s">
        <v>20</v>
      </c>
      <c r="C8" s="5" t="s">
        <v>21</v>
      </c>
      <c r="D8" s="5" t="s">
        <v>13</v>
      </c>
      <c r="E8" s="19">
        <v>16</v>
      </c>
      <c r="F8" s="5">
        <v>6.4</v>
      </c>
      <c r="G8" s="5">
        <v>5</v>
      </c>
      <c r="H8" s="5">
        <v>1</v>
      </c>
      <c r="I8" s="5">
        <v>6</v>
      </c>
      <c r="J8" s="5">
        <v>1.8</v>
      </c>
      <c r="K8" s="10"/>
      <c r="L8" s="10"/>
      <c r="M8" s="16">
        <v>9.1999999999999993</v>
      </c>
      <c r="N8" s="15" t="s">
        <v>15</v>
      </c>
      <c r="O8" s="16">
        <v>88.88</v>
      </c>
    </row>
    <row r="9" spans="1:15" ht="21" customHeight="1" x14ac:dyDescent="0.15">
      <c r="A9" s="5">
        <v>5</v>
      </c>
      <c r="B9" s="5" t="s">
        <v>22</v>
      </c>
      <c r="C9" s="5" t="s">
        <v>23</v>
      </c>
      <c r="D9" s="5" t="s">
        <v>13</v>
      </c>
      <c r="E9" s="19">
        <v>16</v>
      </c>
      <c r="F9" s="5">
        <v>6.4</v>
      </c>
      <c r="G9" s="5">
        <v>5</v>
      </c>
      <c r="H9" s="5">
        <v>1</v>
      </c>
      <c r="I9" s="5">
        <v>3</v>
      </c>
      <c r="J9" s="5">
        <v>0.9</v>
      </c>
      <c r="K9" s="10">
        <v>9</v>
      </c>
      <c r="L9" s="10">
        <v>0.9</v>
      </c>
      <c r="M9" s="16">
        <v>9.1999999999999993</v>
      </c>
      <c r="N9" s="15" t="s">
        <v>15</v>
      </c>
      <c r="O9" s="16">
        <v>85.81</v>
      </c>
    </row>
    <row r="10" spans="1:15" ht="21" customHeight="1" x14ac:dyDescent="0.15">
      <c r="A10" s="5">
        <v>6</v>
      </c>
      <c r="B10" s="5" t="s">
        <v>24</v>
      </c>
      <c r="C10" s="5" t="s">
        <v>25</v>
      </c>
      <c r="D10" s="5" t="s">
        <v>13</v>
      </c>
      <c r="E10" s="19">
        <v>14</v>
      </c>
      <c r="F10" s="5">
        <v>5.6</v>
      </c>
      <c r="G10" s="5">
        <v>5</v>
      </c>
      <c r="H10" s="5">
        <v>1</v>
      </c>
      <c r="I10" s="5">
        <v>6.6</v>
      </c>
      <c r="J10" s="5">
        <v>1.98</v>
      </c>
      <c r="K10" s="10">
        <v>4</v>
      </c>
      <c r="L10" s="10">
        <v>0.4</v>
      </c>
      <c r="M10" s="16">
        <v>8.98</v>
      </c>
      <c r="N10" s="15" t="s">
        <v>15</v>
      </c>
      <c r="O10" s="16">
        <v>82.94</v>
      </c>
    </row>
    <row r="11" spans="1:15" ht="21" customHeight="1" x14ac:dyDescent="0.15">
      <c r="A11" s="10">
        <v>7</v>
      </c>
      <c r="B11" s="5" t="s">
        <v>26</v>
      </c>
      <c r="C11" s="5" t="s">
        <v>27</v>
      </c>
      <c r="D11" s="5" t="s">
        <v>13</v>
      </c>
      <c r="E11" s="19">
        <v>12</v>
      </c>
      <c r="F11" s="5">
        <v>4.8</v>
      </c>
      <c r="G11" s="5">
        <v>5</v>
      </c>
      <c r="H11" s="5">
        <v>1</v>
      </c>
      <c r="I11" s="5">
        <v>10</v>
      </c>
      <c r="J11" s="5">
        <v>3</v>
      </c>
      <c r="K11" s="10"/>
      <c r="L11" s="10"/>
      <c r="M11" s="16">
        <v>8.8000000000000007</v>
      </c>
      <c r="N11" s="15" t="s">
        <v>15</v>
      </c>
      <c r="O11" s="16" t="s">
        <v>125</v>
      </c>
    </row>
    <row r="12" spans="1:15" s="31" customFormat="1" ht="21" customHeight="1" x14ac:dyDescent="0.15">
      <c r="A12" s="5">
        <v>8</v>
      </c>
      <c r="B12" s="7" t="s">
        <v>31</v>
      </c>
      <c r="C12" s="7" t="s">
        <v>32</v>
      </c>
      <c r="D12" s="7" t="s">
        <v>19</v>
      </c>
      <c r="E12" s="20">
        <v>14</v>
      </c>
      <c r="F12" s="7">
        <v>5.6</v>
      </c>
      <c r="G12" s="7">
        <v>7</v>
      </c>
      <c r="H12" s="7">
        <v>1.4</v>
      </c>
      <c r="I12" s="7">
        <v>0</v>
      </c>
      <c r="J12" s="7">
        <v>0</v>
      </c>
      <c r="K12" s="17">
        <v>9</v>
      </c>
      <c r="L12" s="17">
        <v>0.9</v>
      </c>
      <c r="M12" s="18">
        <f t="shared" ref="M12:M16" si="0">F12+H12+J12+L12</f>
        <v>7.9</v>
      </c>
      <c r="N12" s="30" t="s">
        <v>15</v>
      </c>
      <c r="O12" s="18">
        <v>80.63</v>
      </c>
    </row>
    <row r="13" spans="1:15" s="31" customFormat="1" ht="21" customHeight="1" x14ac:dyDescent="0.15">
      <c r="A13" s="5">
        <v>9</v>
      </c>
      <c r="B13" s="29" t="s">
        <v>35</v>
      </c>
      <c r="C13" s="29" t="s">
        <v>36</v>
      </c>
      <c r="D13" s="29" t="s">
        <v>13</v>
      </c>
      <c r="E13" s="32">
        <v>14</v>
      </c>
      <c r="F13" s="29">
        <v>5.6</v>
      </c>
      <c r="G13" s="29">
        <v>5</v>
      </c>
      <c r="H13" s="29">
        <v>1</v>
      </c>
      <c r="I13" s="29"/>
      <c r="J13" s="29"/>
      <c r="K13" s="33">
        <v>10.8</v>
      </c>
      <c r="L13" s="33">
        <v>1.08</v>
      </c>
      <c r="M13" s="34">
        <v>7.68</v>
      </c>
      <c r="N13" s="30" t="s">
        <v>131</v>
      </c>
      <c r="O13" s="34">
        <v>82.81</v>
      </c>
    </row>
    <row r="14" spans="1:15" ht="21" customHeight="1" x14ac:dyDescent="0.15">
      <c r="A14" s="10">
        <v>10</v>
      </c>
      <c r="B14" s="7" t="s">
        <v>38</v>
      </c>
      <c r="C14" s="7" t="s">
        <v>39</v>
      </c>
      <c r="D14" s="7" t="s">
        <v>19</v>
      </c>
      <c r="E14" s="20">
        <v>14</v>
      </c>
      <c r="F14" s="7">
        <v>5.6</v>
      </c>
      <c r="G14" s="7">
        <v>7</v>
      </c>
      <c r="H14" s="7">
        <v>1.4</v>
      </c>
      <c r="I14" s="7">
        <v>2</v>
      </c>
      <c r="J14" s="7">
        <v>0.6</v>
      </c>
      <c r="K14" s="17">
        <v>0</v>
      </c>
      <c r="L14" s="17">
        <v>0</v>
      </c>
      <c r="M14" s="17">
        <v>7.6</v>
      </c>
      <c r="N14" s="15" t="s">
        <v>131</v>
      </c>
      <c r="O14" s="17">
        <v>80.44</v>
      </c>
    </row>
    <row r="15" spans="1:15" s="31" customFormat="1" ht="21" customHeight="1" x14ac:dyDescent="0.15">
      <c r="A15" s="5">
        <v>11</v>
      </c>
      <c r="B15" s="7" t="s">
        <v>28</v>
      </c>
      <c r="C15" s="7" t="s">
        <v>29</v>
      </c>
      <c r="D15" s="7" t="s">
        <v>30</v>
      </c>
      <c r="E15" s="20">
        <v>16</v>
      </c>
      <c r="F15" s="7">
        <v>6.4</v>
      </c>
      <c r="G15" s="7">
        <v>7</v>
      </c>
      <c r="H15" s="7">
        <v>1.4</v>
      </c>
      <c r="I15" s="7">
        <v>0</v>
      </c>
      <c r="J15" s="7">
        <v>0</v>
      </c>
      <c r="K15" s="17">
        <v>4</v>
      </c>
      <c r="L15" s="17">
        <v>0.4</v>
      </c>
      <c r="M15" s="18">
        <f>F15+H15+J15+L15</f>
        <v>8.2000000000000011</v>
      </c>
      <c r="N15" s="30" t="s">
        <v>129</v>
      </c>
      <c r="O15" s="18" t="s">
        <v>132</v>
      </c>
    </row>
    <row r="16" spans="1:15" s="31" customFormat="1" ht="21" customHeight="1" x14ac:dyDescent="0.15">
      <c r="A16" s="5">
        <v>12</v>
      </c>
      <c r="B16" s="7" t="s">
        <v>33</v>
      </c>
      <c r="C16" s="7" t="s">
        <v>34</v>
      </c>
      <c r="D16" s="7" t="s">
        <v>19</v>
      </c>
      <c r="E16" s="20">
        <v>16</v>
      </c>
      <c r="F16" s="7">
        <v>6.4</v>
      </c>
      <c r="G16" s="7">
        <v>5</v>
      </c>
      <c r="H16" s="7">
        <v>1</v>
      </c>
      <c r="I16" s="7">
        <v>0</v>
      </c>
      <c r="J16" s="7">
        <v>0</v>
      </c>
      <c r="K16" s="17">
        <v>4</v>
      </c>
      <c r="L16" s="17">
        <v>0.4</v>
      </c>
      <c r="M16" s="18">
        <f t="shared" si="0"/>
        <v>7.8000000000000007</v>
      </c>
      <c r="N16" s="30" t="s">
        <v>130</v>
      </c>
      <c r="O16" s="18" t="s">
        <v>133</v>
      </c>
    </row>
    <row r="17" spans="1:15" ht="21" customHeight="1" x14ac:dyDescent="0.15">
      <c r="A17" s="10">
        <v>13</v>
      </c>
      <c r="B17" s="5" t="s">
        <v>40</v>
      </c>
      <c r="C17" s="5" t="s">
        <v>41</v>
      </c>
      <c r="D17" s="5" t="s">
        <v>13</v>
      </c>
      <c r="E17" s="19">
        <v>16</v>
      </c>
      <c r="F17" s="5">
        <v>6.4</v>
      </c>
      <c r="G17" s="5">
        <v>5</v>
      </c>
      <c r="H17" s="5">
        <v>1</v>
      </c>
      <c r="I17" s="5"/>
      <c r="J17" s="5"/>
      <c r="K17" s="10">
        <v>1.8</v>
      </c>
      <c r="L17" s="10">
        <v>0.18</v>
      </c>
      <c r="M17" s="16">
        <v>7.58</v>
      </c>
      <c r="N17" s="15" t="s">
        <v>37</v>
      </c>
      <c r="O17" s="16">
        <v>86.06</v>
      </c>
    </row>
    <row r="18" spans="1:15" ht="21" customHeight="1" x14ac:dyDescent="0.15">
      <c r="A18" s="5">
        <v>14</v>
      </c>
      <c r="B18" s="7" t="s">
        <v>42</v>
      </c>
      <c r="C18" s="7" t="s">
        <v>43</v>
      </c>
      <c r="D18" s="7" t="s">
        <v>19</v>
      </c>
      <c r="E18" s="7">
        <v>12</v>
      </c>
      <c r="F18" s="7">
        <v>4.8</v>
      </c>
      <c r="G18" s="7">
        <v>9</v>
      </c>
      <c r="H18" s="7">
        <v>1.8</v>
      </c>
      <c r="I18" s="7">
        <v>3</v>
      </c>
      <c r="J18" s="7">
        <v>0.9</v>
      </c>
      <c r="K18" s="17">
        <v>0</v>
      </c>
      <c r="L18" s="17">
        <v>0</v>
      </c>
      <c r="M18" s="18">
        <f t="shared" ref="M18:M22" si="1">F18+H18+J18+L18</f>
        <v>7.5</v>
      </c>
      <c r="N18" s="15" t="s">
        <v>37</v>
      </c>
      <c r="O18" s="18">
        <v>75.94</v>
      </c>
    </row>
    <row r="19" spans="1:15" ht="21" customHeight="1" x14ac:dyDescent="0.15">
      <c r="A19" s="5">
        <v>15</v>
      </c>
      <c r="B19" s="7" t="s">
        <v>44</v>
      </c>
      <c r="C19" s="7" t="s">
        <v>45</v>
      </c>
      <c r="D19" s="7" t="s">
        <v>19</v>
      </c>
      <c r="E19" s="7">
        <v>16</v>
      </c>
      <c r="F19" s="7">
        <v>6.4</v>
      </c>
      <c r="G19" s="7">
        <v>5</v>
      </c>
      <c r="H19" s="7">
        <v>1</v>
      </c>
      <c r="I19" s="7">
        <v>0</v>
      </c>
      <c r="J19" s="7">
        <v>0</v>
      </c>
      <c r="K19" s="17">
        <v>0</v>
      </c>
      <c r="L19" s="17">
        <v>0</v>
      </c>
      <c r="M19" s="18">
        <f t="shared" si="1"/>
        <v>7.4</v>
      </c>
      <c r="N19" s="15" t="s">
        <v>37</v>
      </c>
      <c r="O19" s="18">
        <v>88.37</v>
      </c>
    </row>
    <row r="20" spans="1:15" ht="21" customHeight="1" x14ac:dyDescent="0.15">
      <c r="A20" s="10">
        <v>16</v>
      </c>
      <c r="B20" s="7" t="s">
        <v>46</v>
      </c>
      <c r="C20" s="7" t="s">
        <v>47</v>
      </c>
      <c r="D20" s="7" t="s">
        <v>48</v>
      </c>
      <c r="E20" s="7">
        <v>16</v>
      </c>
      <c r="F20" s="7">
        <v>6.4</v>
      </c>
      <c r="G20" s="7">
        <v>5</v>
      </c>
      <c r="H20" s="7">
        <v>1</v>
      </c>
      <c r="I20" s="7">
        <v>0</v>
      </c>
      <c r="J20" s="7">
        <v>0</v>
      </c>
      <c r="K20" s="17">
        <v>0</v>
      </c>
      <c r="L20" s="17">
        <v>0</v>
      </c>
      <c r="M20" s="18">
        <f t="shared" si="1"/>
        <v>7.4</v>
      </c>
      <c r="N20" s="15" t="s">
        <v>37</v>
      </c>
      <c r="O20" s="18">
        <v>89.31</v>
      </c>
    </row>
    <row r="21" spans="1:15" ht="21" customHeight="1" x14ac:dyDescent="0.15">
      <c r="A21" s="5">
        <v>17</v>
      </c>
      <c r="B21" s="7" t="s">
        <v>49</v>
      </c>
      <c r="C21" s="7" t="s">
        <v>50</v>
      </c>
      <c r="D21" s="7" t="s">
        <v>19</v>
      </c>
      <c r="E21" s="7">
        <v>16</v>
      </c>
      <c r="F21" s="7">
        <v>6.4</v>
      </c>
      <c r="G21" s="7">
        <v>5</v>
      </c>
      <c r="H21" s="7">
        <v>1</v>
      </c>
      <c r="I21" s="7">
        <v>0</v>
      </c>
      <c r="J21" s="7">
        <v>0</v>
      </c>
      <c r="K21" s="17">
        <v>0</v>
      </c>
      <c r="L21" s="17">
        <v>0</v>
      </c>
      <c r="M21" s="18">
        <f t="shared" si="1"/>
        <v>7.4</v>
      </c>
      <c r="N21" s="15" t="s">
        <v>37</v>
      </c>
      <c r="O21" s="18">
        <v>88.19</v>
      </c>
    </row>
    <row r="22" spans="1:15" ht="21" customHeight="1" x14ac:dyDescent="0.15">
      <c r="A22" s="5">
        <v>18</v>
      </c>
      <c r="B22" s="7" t="s">
        <v>51</v>
      </c>
      <c r="C22" s="7" t="s">
        <v>52</v>
      </c>
      <c r="D22" s="7" t="s">
        <v>30</v>
      </c>
      <c r="E22" s="21">
        <v>16</v>
      </c>
      <c r="F22" s="7">
        <v>6.4</v>
      </c>
      <c r="G22" s="7">
        <v>5</v>
      </c>
      <c r="H22" s="7">
        <v>1</v>
      </c>
      <c r="I22" s="7">
        <v>0</v>
      </c>
      <c r="J22" s="7">
        <v>0</v>
      </c>
      <c r="K22" s="17">
        <v>0</v>
      </c>
      <c r="L22" s="17">
        <v>0</v>
      </c>
      <c r="M22" s="18">
        <f t="shared" si="1"/>
        <v>7.4</v>
      </c>
      <c r="N22" s="15" t="s">
        <v>37</v>
      </c>
      <c r="O22" s="18">
        <v>86.75</v>
      </c>
    </row>
    <row r="23" spans="1:15" ht="21" customHeight="1" x14ac:dyDescent="0.15">
      <c r="A23" s="5">
        <v>19</v>
      </c>
      <c r="B23" s="5" t="s">
        <v>53</v>
      </c>
      <c r="C23" s="5" t="s">
        <v>54</v>
      </c>
      <c r="D23" s="5" t="s">
        <v>13</v>
      </c>
      <c r="E23" s="21">
        <v>16</v>
      </c>
      <c r="F23" s="5">
        <v>6.4</v>
      </c>
      <c r="G23" s="5">
        <v>5</v>
      </c>
      <c r="H23" s="5">
        <v>1</v>
      </c>
      <c r="I23" s="5"/>
      <c r="J23" s="5"/>
      <c r="K23" s="10"/>
      <c r="L23" s="10"/>
      <c r="M23" s="16">
        <v>7.4</v>
      </c>
      <c r="N23" s="15" t="s">
        <v>37</v>
      </c>
      <c r="O23" s="16">
        <v>86.69</v>
      </c>
    </row>
    <row r="24" spans="1:15" s="1" customFormat="1" ht="21" customHeight="1" x14ac:dyDescent="0.15">
      <c r="A24" s="5">
        <v>20</v>
      </c>
      <c r="B24" s="5" t="s">
        <v>55</v>
      </c>
      <c r="C24" s="5" t="s">
        <v>56</v>
      </c>
      <c r="D24" s="5" t="s">
        <v>13</v>
      </c>
      <c r="E24" s="21">
        <v>16</v>
      </c>
      <c r="F24" s="5">
        <v>6.4</v>
      </c>
      <c r="G24" s="5">
        <v>5</v>
      </c>
      <c r="H24" s="5">
        <v>1</v>
      </c>
      <c r="I24" s="5"/>
      <c r="J24" s="5"/>
      <c r="K24" s="10"/>
      <c r="L24" s="10"/>
      <c r="M24" s="16">
        <v>7.4</v>
      </c>
      <c r="N24" s="15" t="s">
        <v>37</v>
      </c>
      <c r="O24" s="16">
        <v>85.13</v>
      </c>
    </row>
    <row r="25" spans="1:15" ht="21" customHeight="1" x14ac:dyDescent="0.15">
      <c r="A25" s="5">
        <v>21</v>
      </c>
      <c r="B25" s="5" t="s">
        <v>57</v>
      </c>
      <c r="C25" s="5" t="s">
        <v>58</v>
      </c>
      <c r="D25" s="5" t="s">
        <v>13</v>
      </c>
      <c r="E25" s="22">
        <v>14</v>
      </c>
      <c r="F25" s="5">
        <v>5.6</v>
      </c>
      <c r="G25" s="5">
        <v>7</v>
      </c>
      <c r="H25" s="5">
        <v>1.4</v>
      </c>
      <c r="I25" s="5"/>
      <c r="J25" s="5"/>
      <c r="K25" s="10">
        <v>4</v>
      </c>
      <c r="L25" s="10">
        <v>0.4</v>
      </c>
      <c r="M25" s="16">
        <v>7.4</v>
      </c>
      <c r="N25" s="15" t="s">
        <v>37</v>
      </c>
      <c r="O25" s="16">
        <v>83.13</v>
      </c>
    </row>
    <row r="26" spans="1:15" ht="21" customHeight="1" x14ac:dyDescent="0.15">
      <c r="A26" s="5">
        <v>22</v>
      </c>
      <c r="B26" s="7" t="s">
        <v>59</v>
      </c>
      <c r="C26" s="7" t="s">
        <v>60</v>
      </c>
      <c r="D26" s="7" t="s">
        <v>19</v>
      </c>
      <c r="E26" s="21">
        <v>14</v>
      </c>
      <c r="F26" s="7">
        <v>5.6</v>
      </c>
      <c r="G26" s="7">
        <v>7</v>
      </c>
      <c r="H26" s="7">
        <v>1.4</v>
      </c>
      <c r="I26" s="7">
        <v>0</v>
      </c>
      <c r="J26" s="7">
        <v>0</v>
      </c>
      <c r="K26" s="17">
        <v>4</v>
      </c>
      <c r="L26" s="17">
        <v>0.4</v>
      </c>
      <c r="M26" s="18">
        <f t="shared" ref="M26:M33" si="2">F26+H26+J26+L26</f>
        <v>7.4</v>
      </c>
      <c r="N26" s="15" t="s">
        <v>37</v>
      </c>
      <c r="O26" s="18">
        <v>82.25</v>
      </c>
    </row>
    <row r="27" spans="1:15" ht="21" customHeight="1" x14ac:dyDescent="0.15">
      <c r="A27" s="5">
        <v>23</v>
      </c>
      <c r="B27" s="7" t="s">
        <v>61</v>
      </c>
      <c r="C27" s="7" t="s">
        <v>62</v>
      </c>
      <c r="D27" s="7" t="s">
        <v>19</v>
      </c>
      <c r="E27" s="21">
        <v>12</v>
      </c>
      <c r="F27" s="7">
        <v>4.8</v>
      </c>
      <c r="G27" s="7">
        <v>5</v>
      </c>
      <c r="H27" s="7">
        <v>1</v>
      </c>
      <c r="I27" s="7">
        <v>5</v>
      </c>
      <c r="J27" s="7">
        <v>1.5</v>
      </c>
      <c r="K27" s="17">
        <v>0</v>
      </c>
      <c r="L27" s="17">
        <v>0</v>
      </c>
      <c r="M27" s="18">
        <f t="shared" si="2"/>
        <v>7.3</v>
      </c>
      <c r="N27" s="15" t="s">
        <v>37</v>
      </c>
      <c r="O27" s="18">
        <v>79.94</v>
      </c>
    </row>
    <row r="28" spans="1:15" ht="21" customHeight="1" x14ac:dyDescent="0.15">
      <c r="A28" s="5">
        <v>24</v>
      </c>
      <c r="B28" s="5" t="s">
        <v>63</v>
      </c>
      <c r="C28" s="5" t="s">
        <v>64</v>
      </c>
      <c r="D28" s="5" t="s">
        <v>13</v>
      </c>
      <c r="E28" s="22">
        <v>14</v>
      </c>
      <c r="F28" s="5">
        <v>5.6</v>
      </c>
      <c r="G28" s="5">
        <v>7</v>
      </c>
      <c r="H28" s="5">
        <v>1.4</v>
      </c>
      <c r="I28" s="5"/>
      <c r="J28" s="5"/>
      <c r="K28" s="10">
        <v>0.9</v>
      </c>
      <c r="L28" s="10">
        <v>0.09</v>
      </c>
      <c r="M28" s="16">
        <v>7.09</v>
      </c>
      <c r="N28" s="15" t="s">
        <v>37</v>
      </c>
      <c r="O28" s="16">
        <v>80.81</v>
      </c>
    </row>
    <row r="29" spans="1:15" ht="21" customHeight="1" x14ac:dyDescent="0.15">
      <c r="A29" s="5">
        <v>25</v>
      </c>
      <c r="B29" s="7" t="s">
        <v>65</v>
      </c>
      <c r="C29" s="7" t="s">
        <v>66</v>
      </c>
      <c r="D29" s="7" t="s">
        <v>19</v>
      </c>
      <c r="E29" s="21">
        <v>14</v>
      </c>
      <c r="F29" s="7">
        <v>5.6</v>
      </c>
      <c r="G29" s="7">
        <v>5</v>
      </c>
      <c r="H29" s="7">
        <v>1</v>
      </c>
      <c r="I29" s="7">
        <v>0</v>
      </c>
      <c r="J29" s="7">
        <v>0</v>
      </c>
      <c r="K29" s="17">
        <v>4</v>
      </c>
      <c r="L29" s="17">
        <v>0.4</v>
      </c>
      <c r="M29" s="18">
        <f t="shared" si="2"/>
        <v>7</v>
      </c>
      <c r="N29" s="15" t="s">
        <v>37</v>
      </c>
      <c r="O29" s="18">
        <v>82.44</v>
      </c>
    </row>
    <row r="30" spans="1:15" ht="21" customHeight="1" x14ac:dyDescent="0.15">
      <c r="A30" s="5">
        <v>26</v>
      </c>
      <c r="B30" s="7" t="s">
        <v>67</v>
      </c>
      <c r="C30" s="7" t="s">
        <v>68</v>
      </c>
      <c r="D30" s="7" t="s">
        <v>30</v>
      </c>
      <c r="E30" s="21">
        <v>14</v>
      </c>
      <c r="F30" s="7">
        <v>5.6</v>
      </c>
      <c r="G30" s="7">
        <v>7</v>
      </c>
      <c r="H30" s="7">
        <v>1.4</v>
      </c>
      <c r="I30" s="7">
        <v>0</v>
      </c>
      <c r="J30" s="7">
        <v>0</v>
      </c>
      <c r="K30" s="17">
        <v>0</v>
      </c>
      <c r="L30" s="17">
        <v>0</v>
      </c>
      <c r="M30" s="18">
        <f t="shared" si="2"/>
        <v>7</v>
      </c>
      <c r="N30" s="15" t="s">
        <v>37</v>
      </c>
      <c r="O30" s="18">
        <v>82.44</v>
      </c>
    </row>
    <row r="31" spans="1:15" ht="21" customHeight="1" x14ac:dyDescent="0.15">
      <c r="A31" s="5">
        <v>27</v>
      </c>
      <c r="B31" s="7" t="s">
        <v>69</v>
      </c>
      <c r="C31" s="7" t="s">
        <v>70</v>
      </c>
      <c r="D31" s="7" t="s">
        <v>48</v>
      </c>
      <c r="E31" s="21">
        <v>14</v>
      </c>
      <c r="F31" s="7">
        <v>5.6</v>
      </c>
      <c r="G31" s="7">
        <v>5</v>
      </c>
      <c r="H31" s="7">
        <v>1</v>
      </c>
      <c r="I31" s="7">
        <v>0</v>
      </c>
      <c r="J31" s="7">
        <v>0</v>
      </c>
      <c r="K31" s="17">
        <v>4</v>
      </c>
      <c r="L31" s="17">
        <v>0.4</v>
      </c>
      <c r="M31" s="18">
        <f t="shared" si="2"/>
        <v>7</v>
      </c>
      <c r="N31" s="15" t="s">
        <v>37</v>
      </c>
      <c r="O31" s="18">
        <v>82.19</v>
      </c>
    </row>
    <row r="32" spans="1:15" ht="21" customHeight="1" x14ac:dyDescent="0.15">
      <c r="A32" s="5">
        <v>28</v>
      </c>
      <c r="B32" s="7" t="s">
        <v>71</v>
      </c>
      <c r="C32" s="7" t="s">
        <v>72</v>
      </c>
      <c r="D32" s="7" t="s">
        <v>19</v>
      </c>
      <c r="E32" s="21">
        <v>14</v>
      </c>
      <c r="F32" s="7">
        <v>5.6</v>
      </c>
      <c r="G32" s="7">
        <v>7</v>
      </c>
      <c r="H32" s="7">
        <v>1.4</v>
      </c>
      <c r="I32" s="7">
        <v>0</v>
      </c>
      <c r="J32" s="7">
        <v>0</v>
      </c>
      <c r="K32" s="17">
        <v>0</v>
      </c>
      <c r="L32" s="17">
        <v>0</v>
      </c>
      <c r="M32" s="18">
        <f t="shared" si="2"/>
        <v>7</v>
      </c>
      <c r="N32" s="15" t="s">
        <v>37</v>
      </c>
      <c r="O32" s="18">
        <v>81.63</v>
      </c>
    </row>
    <row r="33" spans="1:15" ht="21" customHeight="1" x14ac:dyDescent="0.15">
      <c r="A33" s="5">
        <v>29</v>
      </c>
      <c r="B33" s="7" t="s">
        <v>73</v>
      </c>
      <c r="C33" s="7" t="s">
        <v>74</v>
      </c>
      <c r="D33" s="7" t="s">
        <v>19</v>
      </c>
      <c r="E33" s="21">
        <v>14</v>
      </c>
      <c r="F33" s="7">
        <v>5.6</v>
      </c>
      <c r="G33" s="7">
        <v>7</v>
      </c>
      <c r="H33" s="7">
        <v>1.4</v>
      </c>
      <c r="I33" s="7">
        <v>0</v>
      </c>
      <c r="J33" s="7">
        <v>0</v>
      </c>
      <c r="K33" s="17">
        <v>0</v>
      </c>
      <c r="L33" s="17">
        <v>0</v>
      </c>
      <c r="M33" s="18">
        <f t="shared" si="2"/>
        <v>7</v>
      </c>
      <c r="N33" s="15" t="s">
        <v>37</v>
      </c>
      <c r="O33" s="18">
        <v>80.75</v>
      </c>
    </row>
    <row r="34" spans="1:15" ht="21" customHeight="1" x14ac:dyDescent="0.15">
      <c r="A34" s="5">
        <v>30</v>
      </c>
      <c r="B34" s="5" t="s">
        <v>75</v>
      </c>
      <c r="C34" s="5" t="s">
        <v>76</v>
      </c>
      <c r="D34" s="5" t="s">
        <v>13</v>
      </c>
      <c r="E34" s="22">
        <v>12</v>
      </c>
      <c r="F34" s="5">
        <v>4.8</v>
      </c>
      <c r="G34" s="5">
        <v>5</v>
      </c>
      <c r="H34" s="5">
        <v>1</v>
      </c>
      <c r="I34" s="5">
        <v>4</v>
      </c>
      <c r="J34" s="5">
        <v>1.2</v>
      </c>
      <c r="K34" s="10"/>
      <c r="L34" s="10"/>
      <c r="M34" s="16">
        <v>7</v>
      </c>
      <c r="N34" s="15" t="s">
        <v>37</v>
      </c>
      <c r="O34" s="16">
        <v>79.69</v>
      </c>
    </row>
    <row r="35" spans="1:15" ht="21" customHeight="1" x14ac:dyDescent="0.15">
      <c r="A35" s="5">
        <v>31</v>
      </c>
      <c r="B35" s="7" t="s">
        <v>77</v>
      </c>
      <c r="C35" s="7" t="s">
        <v>78</v>
      </c>
      <c r="D35" s="7" t="s">
        <v>19</v>
      </c>
      <c r="E35" s="21">
        <v>14</v>
      </c>
      <c r="F35" s="7">
        <v>5.6</v>
      </c>
      <c r="G35" s="7">
        <v>5</v>
      </c>
      <c r="H35" s="7">
        <v>1</v>
      </c>
      <c r="I35" s="7">
        <v>0</v>
      </c>
      <c r="J35" s="7">
        <v>0</v>
      </c>
      <c r="K35" s="17">
        <v>0</v>
      </c>
      <c r="L35" s="17">
        <v>0</v>
      </c>
      <c r="M35" s="18">
        <f>F35+H35+J35+L35</f>
        <v>6.6</v>
      </c>
      <c r="N35" s="15" t="s">
        <v>37</v>
      </c>
      <c r="O35" s="18">
        <v>83.63</v>
      </c>
    </row>
    <row r="36" spans="1:15" ht="21" customHeight="1" x14ac:dyDescent="0.15">
      <c r="A36" s="5">
        <v>32</v>
      </c>
      <c r="B36" s="5" t="s">
        <v>79</v>
      </c>
      <c r="C36" s="5" t="s">
        <v>80</v>
      </c>
      <c r="D36" s="5" t="s">
        <v>13</v>
      </c>
      <c r="E36" s="22">
        <v>14</v>
      </c>
      <c r="F36" s="5">
        <v>5.6</v>
      </c>
      <c r="G36" s="5">
        <v>5</v>
      </c>
      <c r="H36" s="5">
        <v>1</v>
      </c>
      <c r="I36" s="5"/>
      <c r="J36" s="5"/>
      <c r="K36" s="10"/>
      <c r="L36" s="10"/>
      <c r="M36" s="16">
        <v>6.6</v>
      </c>
      <c r="N36" s="15" t="s">
        <v>37</v>
      </c>
      <c r="O36" s="16">
        <v>82.94</v>
      </c>
    </row>
    <row r="37" spans="1:15" ht="21" customHeight="1" x14ac:dyDescent="0.15">
      <c r="A37" s="5">
        <v>33</v>
      </c>
      <c r="B37" s="7" t="s">
        <v>81</v>
      </c>
      <c r="C37" s="7" t="s">
        <v>82</v>
      </c>
      <c r="D37" s="7" t="s">
        <v>48</v>
      </c>
      <c r="E37" s="21">
        <v>14</v>
      </c>
      <c r="F37" s="7">
        <v>5.6</v>
      </c>
      <c r="G37" s="7">
        <v>5</v>
      </c>
      <c r="H37" s="7">
        <v>1</v>
      </c>
      <c r="I37" s="7">
        <v>0</v>
      </c>
      <c r="J37" s="7">
        <v>0</v>
      </c>
      <c r="K37" s="17">
        <v>0</v>
      </c>
      <c r="L37" s="17">
        <v>0</v>
      </c>
      <c r="M37" s="18">
        <f>F37+H37+J37+L37</f>
        <v>6.6</v>
      </c>
      <c r="N37" s="15" t="s">
        <v>37</v>
      </c>
      <c r="O37" s="18">
        <v>82.5</v>
      </c>
    </row>
    <row r="38" spans="1:15" ht="21" customHeight="1" x14ac:dyDescent="0.15">
      <c r="A38" s="5">
        <v>34</v>
      </c>
      <c r="B38" s="7" t="s">
        <v>83</v>
      </c>
      <c r="C38" s="7" t="s">
        <v>84</v>
      </c>
      <c r="D38" s="7" t="s">
        <v>48</v>
      </c>
      <c r="E38" s="21">
        <v>14</v>
      </c>
      <c r="F38" s="7">
        <v>5.6</v>
      </c>
      <c r="G38" s="7">
        <v>5</v>
      </c>
      <c r="H38" s="7">
        <v>1</v>
      </c>
      <c r="I38" s="7">
        <v>0</v>
      </c>
      <c r="J38" s="7">
        <v>0</v>
      </c>
      <c r="K38" s="17">
        <v>0</v>
      </c>
      <c r="L38" s="17">
        <v>0</v>
      </c>
      <c r="M38" s="18">
        <f>F38+H38+J38+L38</f>
        <v>6.6</v>
      </c>
      <c r="N38" s="18" t="s">
        <v>126</v>
      </c>
      <c r="O38" s="18">
        <v>82.44</v>
      </c>
    </row>
    <row r="39" spans="1:15" ht="21" customHeight="1" x14ac:dyDescent="0.15">
      <c r="A39" s="5">
        <v>35</v>
      </c>
      <c r="B39" s="5" t="s">
        <v>85</v>
      </c>
      <c r="C39" s="5" t="s">
        <v>86</v>
      </c>
      <c r="D39" s="5" t="s">
        <v>13</v>
      </c>
      <c r="E39" s="22">
        <v>14</v>
      </c>
      <c r="F39" s="5">
        <v>5.6</v>
      </c>
      <c r="G39" s="5">
        <v>5</v>
      </c>
      <c r="H39" s="5">
        <v>1</v>
      </c>
      <c r="I39" s="5"/>
      <c r="J39" s="5"/>
      <c r="K39" s="10"/>
      <c r="L39" s="10"/>
      <c r="M39" s="16">
        <v>6.6</v>
      </c>
      <c r="N39" s="18" t="s">
        <v>126</v>
      </c>
      <c r="O39" s="16">
        <v>81.88</v>
      </c>
    </row>
    <row r="40" spans="1:15" ht="21" customHeight="1" x14ac:dyDescent="0.15">
      <c r="A40" s="5">
        <v>36</v>
      </c>
      <c r="B40" s="7" t="s">
        <v>87</v>
      </c>
      <c r="C40" s="7" t="s">
        <v>88</v>
      </c>
      <c r="D40" s="7" t="s">
        <v>48</v>
      </c>
      <c r="E40" s="21">
        <v>14</v>
      </c>
      <c r="F40" s="7">
        <v>5.6</v>
      </c>
      <c r="G40" s="7">
        <v>5</v>
      </c>
      <c r="H40" s="7">
        <v>1</v>
      </c>
      <c r="I40" s="7">
        <v>0</v>
      </c>
      <c r="J40" s="7">
        <v>0</v>
      </c>
      <c r="K40" s="17">
        <v>0</v>
      </c>
      <c r="L40" s="17">
        <v>0</v>
      </c>
      <c r="M40" s="18">
        <f>F40+H40+J40+L40</f>
        <v>6.6</v>
      </c>
      <c r="N40" s="18" t="s">
        <v>126</v>
      </c>
      <c r="O40" s="18">
        <v>81.63</v>
      </c>
    </row>
    <row r="41" spans="1:15" ht="21" customHeight="1" x14ac:dyDescent="0.15">
      <c r="A41" s="5">
        <v>37</v>
      </c>
      <c r="B41" s="7" t="s">
        <v>89</v>
      </c>
      <c r="C41" s="7" t="s">
        <v>90</v>
      </c>
      <c r="D41" s="7" t="s">
        <v>19</v>
      </c>
      <c r="E41" s="21">
        <v>14</v>
      </c>
      <c r="F41" s="7">
        <v>5.6</v>
      </c>
      <c r="G41" s="7">
        <v>5</v>
      </c>
      <c r="H41" s="7">
        <v>1</v>
      </c>
      <c r="I41" s="7">
        <v>0</v>
      </c>
      <c r="J41" s="7">
        <v>0</v>
      </c>
      <c r="K41" s="17">
        <v>0</v>
      </c>
      <c r="L41" s="17">
        <v>0</v>
      </c>
      <c r="M41" s="18">
        <f>F41+H41+J41+L41</f>
        <v>6.6</v>
      </c>
      <c r="N41" s="18" t="s">
        <v>126</v>
      </c>
      <c r="O41" s="18">
        <v>81.31</v>
      </c>
    </row>
    <row r="42" spans="1:15" ht="21" customHeight="1" x14ac:dyDescent="0.15">
      <c r="A42" s="5">
        <v>38</v>
      </c>
      <c r="B42" s="5" t="s">
        <v>91</v>
      </c>
      <c r="C42" s="5" t="s">
        <v>92</v>
      </c>
      <c r="D42" s="5" t="s">
        <v>13</v>
      </c>
      <c r="E42" s="22">
        <v>14</v>
      </c>
      <c r="F42" s="5">
        <v>5.6</v>
      </c>
      <c r="G42" s="5">
        <v>5</v>
      </c>
      <c r="H42" s="5">
        <v>1</v>
      </c>
      <c r="I42" s="5"/>
      <c r="J42" s="5"/>
      <c r="K42" s="10"/>
      <c r="L42" s="10"/>
      <c r="M42" s="16">
        <v>6.6</v>
      </c>
      <c r="N42" s="18" t="s">
        <v>126</v>
      </c>
      <c r="O42" s="16">
        <v>81.31</v>
      </c>
    </row>
    <row r="43" spans="1:15" ht="21" customHeight="1" x14ac:dyDescent="0.15">
      <c r="A43" s="5">
        <v>39</v>
      </c>
      <c r="B43" s="7" t="s">
        <v>93</v>
      </c>
      <c r="C43" s="7" t="s">
        <v>94</v>
      </c>
      <c r="D43" s="7" t="s">
        <v>19</v>
      </c>
      <c r="E43" s="21">
        <v>12</v>
      </c>
      <c r="F43" s="7">
        <v>4.8</v>
      </c>
      <c r="G43" s="7">
        <v>9</v>
      </c>
      <c r="H43" s="7">
        <v>1.8</v>
      </c>
      <c r="I43" s="7">
        <v>0</v>
      </c>
      <c r="J43" s="7">
        <v>0</v>
      </c>
      <c r="K43" s="17">
        <v>0</v>
      </c>
      <c r="L43" s="17">
        <v>0</v>
      </c>
      <c r="M43" s="18">
        <f>F43+H43+J43+L43</f>
        <v>6.6</v>
      </c>
      <c r="N43" s="18" t="s">
        <v>126</v>
      </c>
      <c r="O43" s="18">
        <v>78.38</v>
      </c>
    </row>
    <row r="44" spans="1:15" ht="21" customHeight="1" x14ac:dyDescent="0.15">
      <c r="A44" s="5">
        <v>40</v>
      </c>
      <c r="B44" s="7" t="s">
        <v>95</v>
      </c>
      <c r="C44" s="7" t="s">
        <v>96</v>
      </c>
      <c r="D44" s="7" t="s">
        <v>48</v>
      </c>
      <c r="E44" s="21">
        <v>14</v>
      </c>
      <c r="F44" s="7">
        <v>5.6</v>
      </c>
      <c r="G44" s="7">
        <v>5</v>
      </c>
      <c r="H44" s="7">
        <v>1</v>
      </c>
      <c r="I44" s="7">
        <v>0</v>
      </c>
      <c r="J44" s="7">
        <v>0</v>
      </c>
      <c r="K44" s="17">
        <v>0</v>
      </c>
      <c r="L44" s="17">
        <v>0</v>
      </c>
      <c r="M44" s="18">
        <f>F44+H44+J44+L44</f>
        <v>6.6</v>
      </c>
      <c r="N44" s="18" t="s">
        <v>126</v>
      </c>
      <c r="O44" s="18">
        <v>80.06</v>
      </c>
    </row>
    <row r="45" spans="1:15" ht="21" customHeight="1" x14ac:dyDescent="0.15">
      <c r="A45" s="5">
        <v>41</v>
      </c>
      <c r="B45" s="5" t="s">
        <v>97</v>
      </c>
      <c r="C45" s="5" t="s">
        <v>98</v>
      </c>
      <c r="D45" s="5" t="s">
        <v>13</v>
      </c>
      <c r="E45" s="22">
        <v>14</v>
      </c>
      <c r="F45" s="5">
        <v>4.8</v>
      </c>
      <c r="G45" s="5">
        <v>5</v>
      </c>
      <c r="H45" s="5">
        <v>1</v>
      </c>
      <c r="I45" s="5"/>
      <c r="J45" s="5"/>
      <c r="K45" s="10">
        <v>4</v>
      </c>
      <c r="L45" s="10">
        <v>0.4</v>
      </c>
      <c r="M45" s="16">
        <v>6.2</v>
      </c>
      <c r="N45" s="18" t="s">
        <v>126</v>
      </c>
      <c r="O45" s="16">
        <v>79.94</v>
      </c>
    </row>
    <row r="46" spans="1:15" ht="21" customHeight="1" x14ac:dyDescent="0.15">
      <c r="A46" s="5">
        <v>42</v>
      </c>
      <c r="B46" s="7" t="s">
        <v>99</v>
      </c>
      <c r="C46" s="7" t="s">
        <v>100</v>
      </c>
      <c r="D46" s="7" t="s">
        <v>48</v>
      </c>
      <c r="E46" s="21">
        <v>12</v>
      </c>
      <c r="F46" s="7">
        <v>4.8</v>
      </c>
      <c r="G46" s="7">
        <v>7</v>
      </c>
      <c r="H46" s="7">
        <v>1.4</v>
      </c>
      <c r="I46" s="7">
        <v>0</v>
      </c>
      <c r="J46" s="7">
        <v>0</v>
      </c>
      <c r="K46" s="17">
        <v>0</v>
      </c>
      <c r="L46" s="17">
        <v>0</v>
      </c>
      <c r="M46" s="18">
        <f>F46+H46+J46+L46</f>
        <v>6.1999999999999993</v>
      </c>
      <c r="N46" s="18" t="s">
        <v>126</v>
      </c>
      <c r="O46" s="18">
        <v>79.3</v>
      </c>
    </row>
    <row r="47" spans="1:15" ht="21" customHeight="1" x14ac:dyDescent="0.15">
      <c r="A47" s="5">
        <v>43</v>
      </c>
      <c r="B47" s="5" t="s">
        <v>101</v>
      </c>
      <c r="C47" s="5" t="s">
        <v>102</v>
      </c>
      <c r="D47" s="5" t="s">
        <v>13</v>
      </c>
      <c r="E47" s="22">
        <v>14</v>
      </c>
      <c r="F47" s="5">
        <v>4.8</v>
      </c>
      <c r="G47" s="5">
        <v>5</v>
      </c>
      <c r="H47" s="5">
        <v>1</v>
      </c>
      <c r="I47" s="5"/>
      <c r="J47" s="5"/>
      <c r="K47" s="10">
        <v>0.9</v>
      </c>
      <c r="L47" s="10">
        <v>0.09</v>
      </c>
      <c r="M47" s="16">
        <v>5.89</v>
      </c>
      <c r="N47" s="18" t="s">
        <v>126</v>
      </c>
      <c r="O47" s="16">
        <v>79.75</v>
      </c>
    </row>
    <row r="48" spans="1:15" ht="21" customHeight="1" x14ac:dyDescent="0.15">
      <c r="A48" s="5">
        <v>44</v>
      </c>
      <c r="B48" s="5" t="s">
        <v>103</v>
      </c>
      <c r="C48" s="5" t="s">
        <v>104</v>
      </c>
      <c r="D48" s="5" t="s">
        <v>13</v>
      </c>
      <c r="E48" s="22">
        <v>12</v>
      </c>
      <c r="F48" s="5">
        <v>4.8</v>
      </c>
      <c r="G48" s="5">
        <v>5</v>
      </c>
      <c r="H48" s="5">
        <v>1</v>
      </c>
      <c r="I48" s="5"/>
      <c r="J48" s="5"/>
      <c r="K48" s="5">
        <v>0.9</v>
      </c>
      <c r="L48" s="5">
        <v>0.09</v>
      </c>
      <c r="M48" s="6">
        <v>5.89</v>
      </c>
      <c r="N48" s="18" t="s">
        <v>126</v>
      </c>
      <c r="O48" s="6">
        <v>77.25</v>
      </c>
    </row>
    <row r="49" spans="1:15" ht="21" customHeight="1" x14ac:dyDescent="0.15">
      <c r="A49" s="5">
        <v>45</v>
      </c>
      <c r="B49" s="5" t="s">
        <v>105</v>
      </c>
      <c r="C49" s="5" t="s">
        <v>106</v>
      </c>
      <c r="D49" s="5" t="s">
        <v>13</v>
      </c>
      <c r="E49" s="22">
        <v>12</v>
      </c>
      <c r="F49" s="5">
        <v>4.8</v>
      </c>
      <c r="G49" s="5">
        <v>5</v>
      </c>
      <c r="H49" s="5">
        <v>1</v>
      </c>
      <c r="I49" s="5"/>
      <c r="J49" s="5"/>
      <c r="K49" s="5"/>
      <c r="L49" s="5"/>
      <c r="M49" s="6">
        <v>5.8</v>
      </c>
      <c r="N49" s="18" t="s">
        <v>126</v>
      </c>
      <c r="O49" s="6">
        <v>79.31</v>
      </c>
    </row>
    <row r="50" spans="1:15" ht="21" customHeight="1" x14ac:dyDescent="0.15">
      <c r="A50" s="5">
        <v>46</v>
      </c>
      <c r="B50" s="5" t="s">
        <v>107</v>
      </c>
      <c r="C50" s="5" t="s">
        <v>108</v>
      </c>
      <c r="D50" s="5" t="s">
        <v>13</v>
      </c>
      <c r="E50" s="22">
        <v>12</v>
      </c>
      <c r="F50" s="5">
        <v>4.8</v>
      </c>
      <c r="G50" s="5">
        <v>5</v>
      </c>
      <c r="H50" s="5">
        <v>1</v>
      </c>
      <c r="I50" s="5"/>
      <c r="J50" s="5"/>
      <c r="K50" s="5"/>
      <c r="L50" s="5"/>
      <c r="M50" s="6">
        <v>5.8</v>
      </c>
      <c r="N50" s="18" t="s">
        <v>126</v>
      </c>
      <c r="O50" s="6">
        <v>78.06</v>
      </c>
    </row>
    <row r="51" spans="1:15" ht="21" customHeight="1" x14ac:dyDescent="0.15">
      <c r="A51" s="5">
        <v>47</v>
      </c>
      <c r="B51" s="5" t="s">
        <v>109</v>
      </c>
      <c r="C51" s="5" t="s">
        <v>110</v>
      </c>
      <c r="D51" s="5" t="s">
        <v>13</v>
      </c>
      <c r="E51" s="22">
        <v>6</v>
      </c>
      <c r="F51" s="5">
        <v>2.4</v>
      </c>
      <c r="G51" s="5">
        <v>5</v>
      </c>
      <c r="H51" s="11">
        <v>1</v>
      </c>
      <c r="I51" s="11">
        <v>5</v>
      </c>
      <c r="J51" s="11">
        <v>1.5</v>
      </c>
      <c r="K51" s="11"/>
      <c r="L51" s="11"/>
      <c r="M51" s="12">
        <v>4.9000000000000004</v>
      </c>
      <c r="N51" s="18" t="s">
        <v>126</v>
      </c>
      <c r="O51" s="6">
        <v>73</v>
      </c>
    </row>
    <row r="52" spans="1:15" ht="21" customHeight="1" x14ac:dyDescent="0.15">
      <c r="A52" s="5">
        <v>48</v>
      </c>
      <c r="B52" s="7" t="s">
        <v>111</v>
      </c>
      <c r="C52" s="7" t="s">
        <v>112</v>
      </c>
      <c r="D52" s="7" t="s">
        <v>19</v>
      </c>
      <c r="E52" s="21">
        <v>6</v>
      </c>
      <c r="F52" s="7">
        <v>2.4</v>
      </c>
      <c r="G52" s="7">
        <v>5</v>
      </c>
      <c r="H52" s="7">
        <v>1</v>
      </c>
      <c r="I52" s="7">
        <v>0</v>
      </c>
      <c r="J52" s="7">
        <v>0</v>
      </c>
      <c r="K52" s="7">
        <v>0</v>
      </c>
      <c r="L52" s="7">
        <v>0</v>
      </c>
      <c r="M52" s="8">
        <f>F52+H52+J52+L52</f>
        <v>3.4</v>
      </c>
      <c r="N52" s="18" t="s">
        <v>126</v>
      </c>
      <c r="O52" s="8">
        <v>74.400000000000006</v>
      </c>
    </row>
    <row r="53" spans="1:15" ht="21" customHeight="1" x14ac:dyDescent="0.15">
      <c r="A53" s="5">
        <v>49</v>
      </c>
      <c r="B53" s="7" t="s">
        <v>113</v>
      </c>
      <c r="C53" s="7" t="s">
        <v>114</v>
      </c>
      <c r="D53" s="7" t="s">
        <v>48</v>
      </c>
      <c r="E53" s="7"/>
      <c r="F53" s="7"/>
      <c r="G53" s="7"/>
      <c r="H53" s="7"/>
      <c r="I53" s="7"/>
      <c r="J53" s="7"/>
      <c r="K53" s="7"/>
      <c r="L53" s="7"/>
      <c r="M53" s="8"/>
      <c r="N53" s="18" t="s">
        <v>126</v>
      </c>
      <c r="O53" s="8" t="s">
        <v>115</v>
      </c>
    </row>
    <row r="54" spans="1:15" ht="21" customHeight="1" x14ac:dyDescent="0.15">
      <c r="A54" s="5">
        <v>50</v>
      </c>
      <c r="B54" s="7" t="s">
        <v>116</v>
      </c>
      <c r="C54" s="7" t="s">
        <v>117</v>
      </c>
      <c r="D54" s="7" t="s">
        <v>48</v>
      </c>
      <c r="E54" s="7"/>
      <c r="F54" s="7"/>
      <c r="G54" s="7"/>
      <c r="H54" s="7"/>
      <c r="I54" s="7"/>
      <c r="J54" s="7"/>
      <c r="K54" s="7"/>
      <c r="L54" s="7"/>
      <c r="M54" s="8"/>
      <c r="N54" s="18" t="s">
        <v>126</v>
      </c>
      <c r="O54" s="8" t="s">
        <v>115</v>
      </c>
    </row>
    <row r="55" spans="1:15" ht="21" customHeight="1" x14ac:dyDescent="0.15">
      <c r="A55" s="5">
        <v>51</v>
      </c>
      <c r="B55" s="5" t="s">
        <v>118</v>
      </c>
      <c r="C55" s="5" t="s">
        <v>119</v>
      </c>
      <c r="D55" s="5" t="s">
        <v>13</v>
      </c>
      <c r="E55" s="6"/>
      <c r="F55" s="5"/>
      <c r="G55" s="5"/>
      <c r="H55" s="5"/>
      <c r="I55" s="5"/>
      <c r="J55" s="5"/>
      <c r="K55" s="5"/>
      <c r="L55" s="5"/>
      <c r="M55" s="6"/>
      <c r="N55" s="18" t="s">
        <v>126</v>
      </c>
      <c r="O55" s="8" t="s">
        <v>115</v>
      </c>
    </row>
    <row r="56" spans="1:15" ht="21" customHeight="1" x14ac:dyDescent="0.15">
      <c r="A56" s="5">
        <v>52</v>
      </c>
      <c r="B56" s="5" t="s">
        <v>120</v>
      </c>
      <c r="C56" s="5" t="s">
        <v>121</v>
      </c>
      <c r="D56" s="5" t="s">
        <v>13</v>
      </c>
      <c r="E56" s="13"/>
      <c r="F56" s="14"/>
      <c r="G56" s="14"/>
      <c r="H56" s="14"/>
      <c r="I56" s="14"/>
      <c r="J56" s="14"/>
      <c r="K56" s="14"/>
      <c r="L56" s="14"/>
      <c r="M56" s="13"/>
      <c r="N56" s="18" t="s">
        <v>126</v>
      </c>
      <c r="O56" s="8" t="s">
        <v>115</v>
      </c>
    </row>
  </sheetData>
  <sortState ref="B6:N17">
    <sortCondition descending="1" ref="M6:M53"/>
  </sortState>
  <mergeCells count="13">
    <mergeCell ref="A1:O1"/>
    <mergeCell ref="N3:N4"/>
    <mergeCell ref="A2:O2"/>
    <mergeCell ref="E3:F3"/>
    <mergeCell ref="G3:H3"/>
    <mergeCell ref="I3:J3"/>
    <mergeCell ref="K3:L3"/>
    <mergeCell ref="A3:A4"/>
    <mergeCell ref="B3:B4"/>
    <mergeCell ref="C3:C4"/>
    <mergeCell ref="D3:D4"/>
    <mergeCell ref="M3:M4"/>
    <mergeCell ref="O3:O4"/>
  </mergeCells>
  <phoneticPr fontId="7" type="noConversion"/>
  <printOptions horizontalCentered="1" verticalCentered="1"/>
  <pageMargins left="0" right="0" top="0.39305555555555599" bottom="0.39305555555555599" header="0.31388888888888899" footer="0.31388888888888899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班级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work</cp:lastModifiedBy>
  <cp:lastPrinted>2015-09-23T05:16:00Z</cp:lastPrinted>
  <dcterms:created xsi:type="dcterms:W3CDTF">2013-09-13T16:37:00Z</dcterms:created>
  <dcterms:modified xsi:type="dcterms:W3CDTF">2020-10-16T08:08:29Z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KSORubyTemplateID">
    <vt:lpwstr>11</vt:lpwstr>
  </property>
</Properties>
</file>