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<sst xmlns="http://schemas.openxmlformats.org/spreadsheetml/2006/main" count="90" uniqueCount="63">
  <si>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 xml:space="preserve">硕 </t>
    </r>
    <r>
      <rPr>
        <b/>
        <u/>
        <sz val="20"/>
        <rFont val="宋体"/>
        <charset val="134"/>
      </rPr>
      <t xml:space="preserve">2018 </t>
    </r>
    <r>
      <rPr>
        <b/>
        <sz val="20"/>
        <rFont val="宋体"/>
        <charset val="134"/>
      </rPr>
      <t>级 学业奖学金结果汇总表</t>
    </r>
  </si>
  <si>
    <t>环境科学与工程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</si>
  <si>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</si>
  <si>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</si>
  <si>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</si>
  <si>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</si>
  <si>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</si>
  <si>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</si>
  <si>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</si>
  <si>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</si>
  <si>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</si>
  <si>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</si>
  <si>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</si>
  <si>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</si>
  <si>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TS18160072A3ZJ1</t>
  </si>
  <si>
    <t>牛梓璇</t>
  </si>
  <si>
    <t>环境工程学硕</t>
  </si>
  <si>
    <t>TS18160071A31</t>
  </si>
  <si>
    <t>刘娜</t>
  </si>
  <si>
    <t>TS18160006A31</t>
  </si>
  <si>
    <t>李松子</t>
  </si>
  <si>
    <t>环境科学</t>
  </si>
  <si>
    <t>TS18160013A31</t>
  </si>
  <si>
    <t>韦斌腾</t>
  </si>
  <si>
    <t>TS18160065A3TM1</t>
  </si>
  <si>
    <t>陈倩文</t>
  </si>
  <si>
    <t>TS18160076A31</t>
  </si>
  <si>
    <t>张一弛</t>
  </si>
  <si>
    <t>TS18160012A31</t>
  </si>
  <si>
    <t>宋媛</t>
  </si>
  <si>
    <t>TS18160070A31</t>
  </si>
  <si>
    <t>梁星</t>
  </si>
  <si>
    <t>TS18160004A3TM1</t>
  </si>
  <si>
    <t>程涵宇</t>
  </si>
  <si>
    <t xml:space="preserve">TS18160064A3TM1  </t>
  </si>
  <si>
    <t>曹阳</t>
  </si>
  <si>
    <t>TS18160011A31</t>
  </si>
  <si>
    <t>史博文</t>
  </si>
  <si>
    <t>TS18160009A31</t>
  </si>
  <si>
    <t>刘静</t>
  </si>
  <si>
    <t>TS18160008A31</t>
  </si>
  <si>
    <t>刘芳池</t>
  </si>
  <si>
    <t>TS18160075A31</t>
  </si>
  <si>
    <t>张孟</t>
  </si>
  <si>
    <t>TS18160066A31</t>
  </si>
  <si>
    <t>程森</t>
  </si>
  <si>
    <t>TS18160074A31</t>
  </si>
  <si>
    <t>陶欢</t>
  </si>
  <si>
    <t>TS18160073A31</t>
  </si>
  <si>
    <t>汤文静</t>
  </si>
  <si>
    <t>TS18160005A31</t>
  </si>
  <si>
    <t>崔雅红</t>
  </si>
  <si>
    <t>TS18160010A31</t>
  </si>
  <si>
    <t>彭彪</t>
  </si>
  <si>
    <t>TS18160067A31</t>
  </si>
  <si>
    <t>季佑卿</t>
  </si>
  <si>
    <t>TS18160069A31</t>
  </si>
  <si>
    <t>李阳达</t>
  </si>
  <si>
    <t>TS18160068A31</t>
  </si>
  <si>
    <t>李丹琼</t>
  </si>
  <si>
    <t>休学</t>
  </si>
  <si>
    <t>TS18160007A31</t>
  </si>
  <si>
    <t>李文博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</si>
</sst>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11" fillId="6" borderId="16" applyNumberFormat="0" applyAlignment="0" applyProtection="0">
      <alignment vertical="center"/>
    </xf>
    <xf numFmtId="0" fontId="15" fillId="11" borderId="1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selection activeCell="A1" sqref="A1:N2"/>
    </sheetView>
  </sheetViews>
  <sheetFormatPr defaultColWidth="9" defaultRowHeight="13.5"/>
  <cols>
    <col min="14" max="14" width="14.625" customWidth="1"/>
  </cols>
  <sheetData>
    <row r="1" s="1" customForma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4.25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6.25" spans="1:14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5"/>
    </row>
    <row r="4" s="2" customFormat="1" spans="1:14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/>
      <c r="G4" s="9" t="s">
        <v>7</v>
      </c>
      <c r="H4" s="9"/>
      <c r="I4" s="9" t="s">
        <v>8</v>
      </c>
      <c r="J4" s="9"/>
      <c r="K4" s="9" t="s">
        <v>9</v>
      </c>
      <c r="L4" s="9"/>
      <c r="M4" s="8" t="s">
        <v>10</v>
      </c>
      <c r="N4" s="16" t="s">
        <v>11</v>
      </c>
    </row>
    <row r="5" s="2" customFormat="1" spans="1:14">
      <c r="A5" s="10"/>
      <c r="B5" s="9"/>
      <c r="C5" s="9"/>
      <c r="D5" s="9"/>
      <c r="E5" s="11" t="s">
        <v>12</v>
      </c>
      <c r="F5" s="11" t="s">
        <v>13</v>
      </c>
      <c r="G5" s="11" t="s">
        <v>12</v>
      </c>
      <c r="H5" s="11" t="s">
        <v>13</v>
      </c>
      <c r="I5" s="11" t="s">
        <v>12</v>
      </c>
      <c r="J5" s="11" t="s">
        <v>13</v>
      </c>
      <c r="K5" s="11" t="s">
        <v>12</v>
      </c>
      <c r="L5" s="11" t="s">
        <v>13</v>
      </c>
      <c r="M5" s="9"/>
      <c r="N5" s="17"/>
    </row>
    <row r="6" s="2" customFormat="1" ht="22.5" spans="1:14">
      <c r="A6" s="12">
        <v>1</v>
      </c>
      <c r="B6" s="13" t="s">
        <v>14</v>
      </c>
      <c r="C6" s="14" t="s">
        <v>15</v>
      </c>
      <c r="D6" s="13" t="s">
        <v>16</v>
      </c>
      <c r="E6" s="13">
        <v>16</v>
      </c>
      <c r="F6" s="13">
        <v>6.4</v>
      </c>
      <c r="G6" s="13">
        <v>11</v>
      </c>
      <c r="H6" s="13">
        <v>2.2</v>
      </c>
      <c r="I6" s="13">
        <v>3</v>
      </c>
      <c r="J6" s="13">
        <v>0.9</v>
      </c>
      <c r="K6" s="13">
        <v>4.8</v>
      </c>
      <c r="L6" s="13">
        <v>0.48</v>
      </c>
      <c r="M6" s="13">
        <f>F6+H6+J6+L6</f>
        <v>9.98</v>
      </c>
      <c r="N6" s="18"/>
    </row>
    <row r="7" s="2" customFormat="1" ht="22.5" spans="1:14">
      <c r="A7" s="12">
        <v>2</v>
      </c>
      <c r="B7" s="13" t="s">
        <v>17</v>
      </c>
      <c r="C7" s="14" t="s">
        <v>18</v>
      </c>
      <c r="D7" s="13" t="s">
        <v>16</v>
      </c>
      <c r="E7" s="13">
        <v>18</v>
      </c>
      <c r="F7" s="13">
        <v>7.2</v>
      </c>
      <c r="G7" s="13">
        <v>5</v>
      </c>
      <c r="H7" s="13">
        <v>1</v>
      </c>
      <c r="I7" s="13">
        <v>2</v>
      </c>
      <c r="J7" s="13">
        <v>0.6</v>
      </c>
      <c r="K7" s="13">
        <v>9.5</v>
      </c>
      <c r="L7" s="13">
        <v>0.95</v>
      </c>
      <c r="M7" s="13">
        <f>F7+H7+J7+L7</f>
        <v>9.75</v>
      </c>
      <c r="N7" s="18"/>
    </row>
    <row r="8" s="2" customFormat="1" ht="22.5" spans="1:14">
      <c r="A8" s="12">
        <v>3</v>
      </c>
      <c r="B8" s="13" t="s">
        <v>19</v>
      </c>
      <c r="C8" s="13" t="s">
        <v>20</v>
      </c>
      <c r="D8" s="13" t="s">
        <v>21</v>
      </c>
      <c r="E8" s="13">
        <v>16</v>
      </c>
      <c r="F8" s="13">
        <v>6.4</v>
      </c>
      <c r="G8" s="13">
        <v>5</v>
      </c>
      <c r="H8" s="13">
        <v>1</v>
      </c>
      <c r="I8" s="13"/>
      <c r="J8" s="13"/>
      <c r="K8" s="13">
        <v>4</v>
      </c>
      <c r="L8" s="13">
        <v>0.4</v>
      </c>
      <c r="M8" s="13">
        <v>7.8</v>
      </c>
      <c r="N8" s="18"/>
    </row>
    <row r="9" s="2" customFormat="1" ht="22.5" spans="1:14">
      <c r="A9" s="12">
        <v>4</v>
      </c>
      <c r="B9" s="13" t="s">
        <v>22</v>
      </c>
      <c r="C9" s="13" t="s">
        <v>23</v>
      </c>
      <c r="D9" s="13" t="s">
        <v>21</v>
      </c>
      <c r="E9" s="13">
        <v>14</v>
      </c>
      <c r="F9" s="13">
        <v>5.6</v>
      </c>
      <c r="G9" s="13">
        <v>5</v>
      </c>
      <c r="H9" s="13">
        <v>1</v>
      </c>
      <c r="I9" s="13">
        <v>0</v>
      </c>
      <c r="J9" s="13">
        <v>0</v>
      </c>
      <c r="K9" s="13">
        <v>9</v>
      </c>
      <c r="L9" s="13">
        <v>0.9</v>
      </c>
      <c r="M9" s="13">
        <v>7.5</v>
      </c>
      <c r="N9" s="18"/>
    </row>
    <row r="10" s="2" customFormat="1" ht="22.5" spans="1:14">
      <c r="A10" s="12">
        <v>5</v>
      </c>
      <c r="B10" s="13" t="s">
        <v>24</v>
      </c>
      <c r="C10" s="13" t="s">
        <v>25</v>
      </c>
      <c r="D10" s="13" t="s">
        <v>16</v>
      </c>
      <c r="E10" s="13">
        <v>14</v>
      </c>
      <c r="F10" s="13">
        <v>5.6</v>
      </c>
      <c r="G10" s="13">
        <v>7</v>
      </c>
      <c r="H10" s="13">
        <v>1.4</v>
      </c>
      <c r="I10" s="13">
        <v>0</v>
      </c>
      <c r="J10" s="13">
        <v>0</v>
      </c>
      <c r="K10" s="13">
        <v>4</v>
      </c>
      <c r="L10" s="13">
        <v>0.4</v>
      </c>
      <c r="M10" s="13">
        <f>F10+H10+J10+L10</f>
        <v>7.4</v>
      </c>
      <c r="N10" s="18"/>
    </row>
    <row r="11" s="2" customFormat="1" ht="22.5" spans="1:14">
      <c r="A11" s="12">
        <v>6</v>
      </c>
      <c r="B11" s="13" t="s">
        <v>26</v>
      </c>
      <c r="C11" s="13" t="s">
        <v>27</v>
      </c>
      <c r="D11" s="13" t="s">
        <v>16</v>
      </c>
      <c r="E11" s="13">
        <v>16</v>
      </c>
      <c r="F11" s="13">
        <v>6.4</v>
      </c>
      <c r="G11" s="13">
        <v>5</v>
      </c>
      <c r="H11" s="13">
        <v>1</v>
      </c>
      <c r="I11" s="13">
        <v>0</v>
      </c>
      <c r="J11" s="13">
        <v>0</v>
      </c>
      <c r="K11" s="13">
        <v>0</v>
      </c>
      <c r="L11" s="13">
        <v>0</v>
      </c>
      <c r="M11" s="13">
        <f>F11+H11+J11+L11</f>
        <v>7.4</v>
      </c>
      <c r="N11" s="18"/>
    </row>
    <row r="12" s="2" customFormat="1" ht="22.5" spans="1:14">
      <c r="A12" s="12">
        <v>7</v>
      </c>
      <c r="B12" s="13" t="s">
        <v>28</v>
      </c>
      <c r="C12" s="13" t="s">
        <v>29</v>
      </c>
      <c r="D12" s="13" t="s">
        <v>21</v>
      </c>
      <c r="E12" s="13">
        <v>16</v>
      </c>
      <c r="F12" s="13">
        <v>6.4</v>
      </c>
      <c r="G12" s="13">
        <v>5</v>
      </c>
      <c r="H12" s="13">
        <v>1</v>
      </c>
      <c r="I12" s="13">
        <v>0</v>
      </c>
      <c r="J12" s="13">
        <v>0</v>
      </c>
      <c r="K12" s="13">
        <v>0</v>
      </c>
      <c r="L12" s="13">
        <v>0</v>
      </c>
      <c r="M12" s="13">
        <v>7.4</v>
      </c>
      <c r="N12" s="18"/>
    </row>
    <row r="13" s="2" customFormat="1" ht="22.5" spans="1:14">
      <c r="A13" s="12">
        <v>8</v>
      </c>
      <c r="B13" s="13" t="s">
        <v>30</v>
      </c>
      <c r="C13" s="14" t="s">
        <v>31</v>
      </c>
      <c r="D13" s="13" t="s">
        <v>16</v>
      </c>
      <c r="E13" s="13">
        <v>16</v>
      </c>
      <c r="F13" s="13">
        <v>6.4</v>
      </c>
      <c r="G13" s="13">
        <v>4</v>
      </c>
      <c r="H13" s="13">
        <v>0.8</v>
      </c>
      <c r="I13" s="13">
        <v>0</v>
      </c>
      <c r="J13" s="13">
        <v>0</v>
      </c>
      <c r="K13" s="13">
        <v>0</v>
      </c>
      <c r="L13" s="13">
        <v>0</v>
      </c>
      <c r="M13" s="13">
        <f>F13+H13+J13+L13</f>
        <v>7.2</v>
      </c>
      <c r="N13" s="18"/>
    </row>
    <row r="14" s="2" customFormat="1" ht="22.5" spans="1:14">
      <c r="A14" s="12">
        <v>9</v>
      </c>
      <c r="B14" s="13" t="s">
        <v>32</v>
      </c>
      <c r="C14" s="13" t="s">
        <v>33</v>
      </c>
      <c r="D14" s="13" t="s">
        <v>21</v>
      </c>
      <c r="E14" s="13">
        <v>14</v>
      </c>
      <c r="F14" s="13">
        <v>5.6</v>
      </c>
      <c r="G14" s="13">
        <v>7</v>
      </c>
      <c r="H14" s="13">
        <v>1.4</v>
      </c>
      <c r="I14" s="13">
        <v>0</v>
      </c>
      <c r="J14" s="13">
        <v>0</v>
      </c>
      <c r="K14" s="13">
        <v>1.2</v>
      </c>
      <c r="L14" s="13">
        <v>0.12</v>
      </c>
      <c r="M14" s="13">
        <v>7.12</v>
      </c>
      <c r="N14" s="18"/>
    </row>
    <row r="15" s="2" customFormat="1" ht="22.5" spans="1:14">
      <c r="A15" s="12">
        <v>10</v>
      </c>
      <c r="B15" s="13" t="s">
        <v>34</v>
      </c>
      <c r="C15" s="14" t="s">
        <v>35</v>
      </c>
      <c r="D15" s="13" t="s">
        <v>16</v>
      </c>
      <c r="E15" s="13">
        <v>14</v>
      </c>
      <c r="F15" s="13">
        <f>E15*0.4</f>
        <v>5.6</v>
      </c>
      <c r="G15" s="13">
        <v>4</v>
      </c>
      <c r="H15" s="13">
        <v>0.8</v>
      </c>
      <c r="I15" s="13">
        <v>0</v>
      </c>
      <c r="J15" s="13">
        <f>I15*0.2</f>
        <v>0</v>
      </c>
      <c r="K15" s="13">
        <v>6</v>
      </c>
      <c r="L15" s="13">
        <f>K15*0.1</f>
        <v>0.6</v>
      </c>
      <c r="M15" s="13">
        <f>F15+H15+J15+L15</f>
        <v>7</v>
      </c>
      <c r="N15" s="18"/>
    </row>
    <row r="16" s="2" customFormat="1" ht="22.5" spans="1:14">
      <c r="A16" s="12">
        <v>11</v>
      </c>
      <c r="B16" s="13" t="s">
        <v>36</v>
      </c>
      <c r="C16" s="13" t="s">
        <v>37</v>
      </c>
      <c r="D16" s="13" t="s">
        <v>21</v>
      </c>
      <c r="E16" s="13">
        <v>14</v>
      </c>
      <c r="F16" s="13">
        <v>5.6</v>
      </c>
      <c r="G16" s="13">
        <v>7</v>
      </c>
      <c r="H16" s="13">
        <v>1.4</v>
      </c>
      <c r="I16" s="13">
        <v>0</v>
      </c>
      <c r="J16" s="13">
        <v>0</v>
      </c>
      <c r="K16" s="13">
        <v>0</v>
      </c>
      <c r="L16" s="13">
        <v>0</v>
      </c>
      <c r="M16" s="13">
        <v>7</v>
      </c>
      <c r="N16" s="18"/>
    </row>
    <row r="17" s="2" customFormat="1" ht="22.5" spans="1:14">
      <c r="A17" s="12">
        <v>12</v>
      </c>
      <c r="B17" s="13" t="s">
        <v>38</v>
      </c>
      <c r="C17" s="13" t="s">
        <v>39</v>
      </c>
      <c r="D17" s="13" t="s">
        <v>21</v>
      </c>
      <c r="E17" s="13">
        <v>14</v>
      </c>
      <c r="F17" s="13">
        <v>5.6</v>
      </c>
      <c r="G17" s="13">
        <v>4</v>
      </c>
      <c r="H17" s="13">
        <v>0.8</v>
      </c>
      <c r="I17" s="13">
        <v>0</v>
      </c>
      <c r="J17" s="13">
        <v>0</v>
      </c>
      <c r="K17" s="13">
        <v>4</v>
      </c>
      <c r="L17" s="13">
        <v>0.4</v>
      </c>
      <c r="M17" s="13">
        <v>6.8</v>
      </c>
      <c r="N17" s="18"/>
    </row>
    <row r="18" s="2" customFormat="1" ht="22.5" spans="1:14">
      <c r="A18" s="12">
        <v>13</v>
      </c>
      <c r="B18" s="13" t="s">
        <v>40</v>
      </c>
      <c r="C18" s="13" t="s">
        <v>41</v>
      </c>
      <c r="D18" s="13" t="s">
        <v>21</v>
      </c>
      <c r="E18" s="13">
        <v>14</v>
      </c>
      <c r="F18" s="13">
        <v>5.6</v>
      </c>
      <c r="G18" s="13">
        <v>5</v>
      </c>
      <c r="H18" s="13">
        <v>1</v>
      </c>
      <c r="I18" s="13">
        <v>0</v>
      </c>
      <c r="J18" s="13">
        <v>0</v>
      </c>
      <c r="K18" s="13">
        <v>0.5</v>
      </c>
      <c r="L18" s="13">
        <v>0.05</v>
      </c>
      <c r="M18" s="13">
        <v>6.65</v>
      </c>
      <c r="N18" s="18"/>
    </row>
    <row r="19" s="1" customFormat="1" ht="27" customHeight="1" spans="1:17">
      <c r="A19" s="12">
        <v>14</v>
      </c>
      <c r="B19" s="13" t="s">
        <v>42</v>
      </c>
      <c r="C19" s="14" t="s">
        <v>43</v>
      </c>
      <c r="D19" s="13" t="s">
        <v>16</v>
      </c>
      <c r="E19" s="13">
        <v>14</v>
      </c>
      <c r="F19" s="13">
        <v>5.6</v>
      </c>
      <c r="G19" s="13">
        <v>5</v>
      </c>
      <c r="H19" s="13">
        <v>1</v>
      </c>
      <c r="I19" s="13">
        <v>0</v>
      </c>
      <c r="J19" s="13">
        <v>0</v>
      </c>
      <c r="K19" s="13">
        <v>0</v>
      </c>
      <c r="L19" s="13">
        <v>0</v>
      </c>
      <c r="M19" s="13">
        <f>F19+H19+J19+L19</f>
        <v>6.6</v>
      </c>
      <c r="N19" s="19"/>
      <c r="O19" s="20"/>
      <c r="P19" s="21"/>
      <c r="Q19" s="21"/>
    </row>
    <row r="20" s="1" customFormat="1" ht="22.5" spans="1:17">
      <c r="A20" s="12">
        <v>15</v>
      </c>
      <c r="B20" s="13" t="s">
        <v>44</v>
      </c>
      <c r="C20" s="14" t="s">
        <v>45</v>
      </c>
      <c r="D20" s="13" t="s">
        <v>16</v>
      </c>
      <c r="E20" s="13">
        <v>14</v>
      </c>
      <c r="F20" s="13">
        <v>5.6</v>
      </c>
      <c r="G20" s="13">
        <v>5</v>
      </c>
      <c r="H20" s="13">
        <v>1</v>
      </c>
      <c r="I20" s="13">
        <v>0</v>
      </c>
      <c r="J20" s="13">
        <v>0</v>
      </c>
      <c r="K20" s="13">
        <v>0</v>
      </c>
      <c r="L20" s="13">
        <v>0</v>
      </c>
      <c r="M20" s="13">
        <f>F20+H20+J20+L20</f>
        <v>6.6</v>
      </c>
      <c r="N20" s="18"/>
      <c r="P20" s="21"/>
      <c r="Q20" s="21"/>
    </row>
    <row r="21" s="1" customFormat="1" ht="22.5" spans="1:17">
      <c r="A21" s="12">
        <v>16</v>
      </c>
      <c r="B21" s="13" t="s">
        <v>46</v>
      </c>
      <c r="C21" s="14" t="s">
        <v>47</v>
      </c>
      <c r="D21" s="13" t="s">
        <v>16</v>
      </c>
      <c r="E21" s="13">
        <v>14</v>
      </c>
      <c r="F21" s="13">
        <v>5.6</v>
      </c>
      <c r="G21" s="13">
        <v>4</v>
      </c>
      <c r="H21" s="13">
        <v>0.8</v>
      </c>
      <c r="I21" s="13">
        <v>0</v>
      </c>
      <c r="J21" s="13">
        <v>0</v>
      </c>
      <c r="K21" s="13">
        <v>0</v>
      </c>
      <c r="L21" s="13">
        <v>0</v>
      </c>
      <c r="M21" s="13">
        <f>F21+H21+J21+L21</f>
        <v>6.4</v>
      </c>
      <c r="N21" s="18"/>
      <c r="P21" s="21"/>
      <c r="Q21" s="21"/>
    </row>
    <row r="22" s="1" customFormat="1" ht="22.5" spans="1:17">
      <c r="A22" s="12">
        <v>17</v>
      </c>
      <c r="B22" s="13" t="s">
        <v>48</v>
      </c>
      <c r="C22" s="14" t="s">
        <v>49</v>
      </c>
      <c r="D22" s="13" t="s">
        <v>16</v>
      </c>
      <c r="E22" s="13">
        <v>14</v>
      </c>
      <c r="F22" s="13">
        <v>5.6</v>
      </c>
      <c r="G22" s="13">
        <v>4</v>
      </c>
      <c r="H22" s="13">
        <v>0.8</v>
      </c>
      <c r="I22" s="13">
        <v>0</v>
      </c>
      <c r="J22" s="13">
        <v>0</v>
      </c>
      <c r="K22" s="13">
        <v>0</v>
      </c>
      <c r="L22" s="13">
        <v>0</v>
      </c>
      <c r="M22" s="13">
        <f>F22+H22+J22+L22</f>
        <v>6.4</v>
      </c>
      <c r="N22" s="18"/>
      <c r="P22" s="21"/>
      <c r="Q22" s="21"/>
    </row>
    <row r="23" s="1" customFormat="1" ht="22.5" spans="1:17">
      <c r="A23" s="12">
        <v>18</v>
      </c>
      <c r="B23" s="13" t="s">
        <v>50</v>
      </c>
      <c r="C23" s="13" t="s">
        <v>51</v>
      </c>
      <c r="D23" s="13" t="s">
        <v>21</v>
      </c>
      <c r="E23" s="13">
        <v>12</v>
      </c>
      <c r="F23" s="13">
        <v>4.8</v>
      </c>
      <c r="G23" s="13">
        <v>7</v>
      </c>
      <c r="H23" s="13">
        <v>1.4</v>
      </c>
      <c r="I23" s="13">
        <v>0</v>
      </c>
      <c r="J23" s="13">
        <v>0</v>
      </c>
      <c r="K23" s="13">
        <v>0</v>
      </c>
      <c r="L23" s="13">
        <v>0</v>
      </c>
      <c r="M23" s="13">
        <v>6.2</v>
      </c>
      <c r="N23" s="19"/>
      <c r="P23" s="21"/>
      <c r="Q23" s="21"/>
    </row>
    <row r="24" s="1" customFormat="1" ht="22.5" spans="1:17">
      <c r="A24" s="12">
        <v>19</v>
      </c>
      <c r="B24" s="13" t="s">
        <v>52</v>
      </c>
      <c r="C24" s="13" t="s">
        <v>53</v>
      </c>
      <c r="D24" s="13" t="s">
        <v>21</v>
      </c>
      <c r="E24" s="13">
        <v>12</v>
      </c>
      <c r="F24" s="13">
        <v>4.8</v>
      </c>
      <c r="G24" s="13">
        <v>5</v>
      </c>
      <c r="H24" s="13">
        <v>1</v>
      </c>
      <c r="I24" s="13">
        <v>0</v>
      </c>
      <c r="J24" s="13">
        <v>0</v>
      </c>
      <c r="K24" s="13">
        <v>0</v>
      </c>
      <c r="L24" s="13">
        <v>0</v>
      </c>
      <c r="M24" s="13">
        <v>5.8</v>
      </c>
      <c r="N24" s="18"/>
      <c r="P24" s="21"/>
      <c r="Q24" s="21"/>
    </row>
    <row r="25" s="1" customFormat="1" ht="22.5" spans="1:17">
      <c r="A25" s="12">
        <v>20</v>
      </c>
      <c r="B25" s="13" t="s">
        <v>54</v>
      </c>
      <c r="C25" s="13" t="s">
        <v>55</v>
      </c>
      <c r="D25" s="13" t="s">
        <v>16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8"/>
      <c r="P25" s="21"/>
      <c r="Q25" s="21"/>
    </row>
    <row r="26" s="1" customFormat="1" ht="22.5" spans="1:17">
      <c r="A26" s="12">
        <v>21</v>
      </c>
      <c r="B26" s="13" t="s">
        <v>56</v>
      </c>
      <c r="C26" s="13" t="s">
        <v>57</v>
      </c>
      <c r="D26" s="13" t="s">
        <v>16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8"/>
      <c r="O26" s="20"/>
      <c r="P26" s="21"/>
      <c r="Q26" s="21"/>
    </row>
    <row r="27" s="1" customFormat="1" ht="22.5" spans="1:17">
      <c r="A27" s="12">
        <v>22</v>
      </c>
      <c r="B27" s="13" t="s">
        <v>58</v>
      </c>
      <c r="C27" s="13" t="s">
        <v>59</v>
      </c>
      <c r="D27" s="13" t="s">
        <v>16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9" t="s">
        <v>60</v>
      </c>
      <c r="O27" s="20"/>
      <c r="P27" s="21"/>
      <c r="Q27" s="21"/>
    </row>
    <row r="28" s="1" customFormat="1" ht="22.5" spans="1:17">
      <c r="A28" s="12">
        <v>23</v>
      </c>
      <c r="B28" s="13" t="s">
        <v>61</v>
      </c>
      <c r="C28" s="13" t="s">
        <v>62</v>
      </c>
      <c r="D28" s="13" t="s">
        <v>21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9"/>
      <c r="O28" s="20"/>
      <c r="P28" s="21"/>
      <c r="Q28" s="21"/>
    </row>
    <row r="32" spans="14:14">
      <c r="N32" s="22"/>
    </row>
  </sheetData>
  <sortState ref="A3:N24">
    <sortCondition ref="M3:M24" descending="1"/>
  </sortState>
  <mergeCells count="12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2019-09-10T11:22:00Z</dcterms:created>
  <dcterms:modified xsi:type="dcterms:W3CDTF">2019-09-12T09:37:40Z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